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7.xml" ContentType="application/vnd.ms-office.activeX+xml"/>
  <Override PartName="/xl/activeX/activeX8.xml" ContentType="application/vnd.ms-office.activeX+xml"/>
  <Override PartName="/xl/activeX/activeX9.xml" ContentType="application/vnd.ms-office.activeX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14475" windowHeight="8175" firstSheet="1" activeTab="1"/>
  </bookViews>
  <sheets>
    <sheet name="Sheet3" sheetId="3" r:id="rId1"/>
    <sheet name="Data" sheetId="4" r:id="rId2"/>
    <sheet name="ScatterCharts" sheetId="8" r:id="rId3"/>
    <sheet name="BoxOfficePivotTable" sheetId="7" r:id="rId4"/>
    <sheet name="RatingsPivotTable" sheetId="5" r:id="rId5"/>
    <sheet name="Sheet4" sheetId="6" r:id="rId6"/>
  </sheets>
  <calcPr calcId="152511"/>
  <pivotCaches>
    <pivotCache cacheId="0" r:id="rId7"/>
  </pivotCaches>
</workbook>
</file>

<file path=xl/calcChain.xml><?xml version="1.0" encoding="utf-8"?>
<calcChain xmlns="http://schemas.openxmlformats.org/spreadsheetml/2006/main">
  <c r="F17" i="7" l="1"/>
  <c r="G3" i="7" s="1"/>
  <c r="G6" i="7" l="1"/>
  <c r="G14" i="7"/>
  <c r="G10" i="7"/>
  <c r="G2" i="7"/>
  <c r="G13" i="7"/>
  <c r="G9" i="7"/>
  <c r="G5" i="7"/>
  <c r="G16" i="7"/>
  <c r="G12" i="7"/>
  <c r="G8" i="7"/>
  <c r="G4" i="7"/>
  <c r="G15" i="7"/>
  <c r="G11" i="7"/>
  <c r="G7" i="7"/>
  <c r="G17" i="7" l="1"/>
</calcChain>
</file>

<file path=xl/sharedStrings.xml><?xml version="1.0" encoding="utf-8"?>
<sst xmlns="http://schemas.openxmlformats.org/spreadsheetml/2006/main" count="460" uniqueCount="185">
  <si>
    <t>Marvel's The Avengers</t>
  </si>
  <si>
    <t>--</t>
  </si>
  <si>
    <t>Gone With the Wind</t>
  </si>
  <si>
    <t>G</t>
  </si>
  <si>
    <t>Dra/Rom</t>
  </si>
  <si>
    <t>V. Fleming</t>
  </si>
  <si>
    <t>Star Wars</t>
  </si>
  <si>
    <t>PG</t>
  </si>
  <si>
    <t>SciF/Act/Adv/Fan</t>
  </si>
  <si>
    <t>G. Lucas</t>
  </si>
  <si>
    <t>The Sound of Music</t>
  </si>
  <si>
    <t>Mus</t>
  </si>
  <si>
    <t>R. Wise</t>
  </si>
  <si>
    <t>E.T.</t>
  </si>
  <si>
    <t>SciF/Adv/Fan</t>
  </si>
  <si>
    <t>S. Spielberg</t>
  </si>
  <si>
    <t>&lt;="" td="" type="checkbox"&gt;</t>
  </si>
  <si>
    <t>Titanic</t>
  </si>
  <si>
    <t>PG-13</t>
  </si>
  <si>
    <t>J. Cameron</t>
  </si>
  <si>
    <t>The Ten Commandments</t>
  </si>
  <si>
    <t>Dra</t>
  </si>
  <si>
    <t>C. B. DeMille</t>
  </si>
  <si>
    <t>Jaws</t>
  </si>
  <si>
    <t>Adv/Hor/Thr</t>
  </si>
  <si>
    <t>Doctor Zhivago</t>
  </si>
  <si>
    <t>D. Lean</t>
  </si>
  <si>
    <t>The Jungle Book</t>
  </si>
  <si>
    <t>Ani/Com/Mus</t>
  </si>
  <si>
    <t>W. Reitherman</t>
  </si>
  <si>
    <t>Snow White and the Seven Dwarfs</t>
  </si>
  <si>
    <t>Ani/Mus</t>
  </si>
  <si>
    <t>D. Hand</t>
  </si>
  <si>
    <t>Ben-Hur</t>
  </si>
  <si>
    <t>Act/Dra</t>
  </si>
  <si>
    <t>W. Wyler</t>
  </si>
  <si>
    <t>One Hundred and One Dalmatians</t>
  </si>
  <si>
    <t>Ani/Com</t>
  </si>
  <si>
    <t>C. Geronimi/H. Luske</t>
  </si>
  <si>
    <t>The Exorcist</t>
  </si>
  <si>
    <t>R</t>
  </si>
  <si>
    <t>Dra/Hor</t>
  </si>
  <si>
    <t>W. Friedkin</t>
  </si>
  <si>
    <t>Avatar</t>
  </si>
  <si>
    <t>Act/Adv/SciF/Thr</t>
  </si>
  <si>
    <t>The Empire Strikes Back</t>
  </si>
  <si>
    <t>Fan/SciF/Act/Adv</t>
  </si>
  <si>
    <t>I. Kershner</t>
  </si>
  <si>
    <t>Return of the Jedi</t>
  </si>
  <si>
    <t>R. Marquand</t>
  </si>
  <si>
    <t>The Lion King</t>
  </si>
  <si>
    <t>Adv/Ani/Mus</t>
  </si>
  <si>
    <t>R. Allers/R. Minkoff</t>
  </si>
  <si>
    <t>Star Wars: The Phantom Menace</t>
  </si>
  <si>
    <t>SciF/Adv/Act</t>
  </si>
  <si>
    <t>The Sting</t>
  </si>
  <si>
    <t>Dra/Cri/Com</t>
  </si>
  <si>
    <t>G. Roy Hill</t>
  </si>
  <si>
    <t>Mary Poppins</t>
  </si>
  <si>
    <t>Com/Mus/Fan</t>
  </si>
  <si>
    <t>R. Stevenson</t>
  </si>
  <si>
    <t>Raiders of the Lost Ark</t>
  </si>
  <si>
    <t>Act/Adv</t>
  </si>
  <si>
    <t>Jurassic Park</t>
  </si>
  <si>
    <t>Hor/SciF/Adv/Thr/Act</t>
  </si>
  <si>
    <t>The Graduate</t>
  </si>
  <si>
    <t>Com/Dra/Rom</t>
  </si>
  <si>
    <t>M. Nichols</t>
  </si>
  <si>
    <t>Fantasia</t>
  </si>
  <si>
    <t>Ani/Mus/Fan</t>
  </si>
  <si>
    <t>J. Algar/S. Armstrong</t>
  </si>
  <si>
    <t>Act/Adv/SciF</t>
  </si>
  <si>
    <t>J. Whedon</t>
  </si>
  <si>
    <t>The Godfather</t>
  </si>
  <si>
    <t>Cri/Dra</t>
  </si>
  <si>
    <t>F. Ford Coppola</t>
  </si>
  <si>
    <t>Forrest Gump</t>
  </si>
  <si>
    <t>Dra/Com/Rom</t>
  </si>
  <si>
    <t>R. Zemeckis</t>
  </si>
  <si>
    <t>Close Encounters of the Third Kind</t>
  </si>
  <si>
    <t>Dra/SciF</t>
  </si>
  <si>
    <t>The Dark Knight</t>
  </si>
  <si>
    <t>Act/Cri/Dra/Mys/Thr</t>
  </si>
  <si>
    <t>C. Nolan</t>
  </si>
  <si>
    <t>Sleeping Beauty</t>
  </si>
  <si>
    <t>M. Banta/W. Hibler</t>
  </si>
  <si>
    <t>Grease</t>
  </si>
  <si>
    <t>Com/Mus/Rom</t>
  </si>
  <si>
    <t>R. Kleise</t>
  </si>
  <si>
    <t>Shrek 2</t>
  </si>
  <si>
    <t>Adv/Ani/Fam/Com/Fan</t>
  </si>
  <si>
    <t>A. Adamson/K. Asbury</t>
  </si>
  <si>
    <t>Butch Cassidy and the Sundance Kid</t>
  </si>
  <si>
    <t>Wes</t>
  </si>
  <si>
    <t>Bambi</t>
  </si>
  <si>
    <t>Ani/Dra</t>
  </si>
  <si>
    <t>Spider-Man</t>
  </si>
  <si>
    <t>Act/Fan/SciF</t>
  </si>
  <si>
    <t>S. Raimi</t>
  </si>
  <si>
    <t>Independence Day</t>
  </si>
  <si>
    <t>Act/SciF/War</t>
  </si>
  <si>
    <t>R. Emmerich</t>
  </si>
  <si>
    <t>Love Story</t>
  </si>
  <si>
    <t>A. Hiller</t>
  </si>
  <si>
    <t>Beverly Hills Cop</t>
  </si>
  <si>
    <t>Act/Com</t>
  </si>
  <si>
    <t>M. Brest</t>
  </si>
  <si>
    <t>Pinocchio</t>
  </si>
  <si>
    <t>Ani</t>
  </si>
  <si>
    <t>H. Luske/B. Sharpsteen</t>
  </si>
  <si>
    <t>Home Alone</t>
  </si>
  <si>
    <t>Com</t>
  </si>
  <si>
    <t>C. Columbus</t>
  </si>
  <si>
    <t>Cleopatra</t>
  </si>
  <si>
    <t>UR</t>
  </si>
  <si>
    <t>J. L. Mankiewicz</t>
  </si>
  <si>
    <t>Airport</t>
  </si>
  <si>
    <t>Dra/Thr</t>
  </si>
  <si>
    <t>G. Seaton</t>
  </si>
  <si>
    <t>American Graffiti</t>
  </si>
  <si>
    <t>Com/Dra</t>
  </si>
  <si>
    <t>Ghostbusters</t>
  </si>
  <si>
    <t>SciF/Fan/Com</t>
  </si>
  <si>
    <t>I. Reitman</t>
  </si>
  <si>
    <t>The Robe</t>
  </si>
  <si>
    <t>H Koster</t>
  </si>
  <si>
    <t>Pirates of the Caribbean: Dead Man's Chest</t>
  </si>
  <si>
    <t>Act/Adv/Com/Fan</t>
  </si>
  <si>
    <t>G. Verbinski</t>
  </si>
  <si>
    <t>Around the World in 80 Days</t>
  </si>
  <si>
    <t>Adv</t>
  </si>
  <si>
    <t>M. Anderson</t>
  </si>
  <si>
    <t>LOTR: The Return of the King</t>
  </si>
  <si>
    <t>Fan/Adv/Act</t>
  </si>
  <si>
    <t>P. Jackson</t>
  </si>
  <si>
    <t>Blazing Saddles</t>
  </si>
  <si>
    <t>Com/Wes</t>
  </si>
  <si>
    <t>M. Brooks</t>
  </si>
  <si>
    <t>Batman</t>
  </si>
  <si>
    <t>Act/Thr/Cri/Fan</t>
  </si>
  <si>
    <t>T. Burton</t>
  </si>
  <si>
    <t>Title</t>
  </si>
  <si>
    <t>Ranking</t>
  </si>
  <si>
    <t>Year Released</t>
  </si>
  <si>
    <t>U.S. Box Office Revenue (Inflation Adjusted $)</t>
  </si>
  <si>
    <t>Rating</t>
  </si>
  <si>
    <t>Genre</t>
  </si>
  <si>
    <t>Drama</t>
  </si>
  <si>
    <t>SciFi/Fantasy</t>
  </si>
  <si>
    <t>Musical</t>
  </si>
  <si>
    <t>Animated</t>
  </si>
  <si>
    <t>Horror</t>
  </si>
  <si>
    <t>Action</t>
  </si>
  <si>
    <t>Comedy</t>
  </si>
  <si>
    <t>Western</t>
  </si>
  <si>
    <t>U.S. Box Office Receipts (Inflation Adjusted Millions $)</t>
  </si>
  <si>
    <t>World Box Office Receipts (Non-Inflation Adjusted Millions $)</t>
  </si>
  <si>
    <t>U.S. Box Office Receipts (Non-Inflation Adjusted Millions $)</t>
  </si>
  <si>
    <t>Budget (Non-Inflation Adjusted Millions $)</t>
  </si>
  <si>
    <t>Row Labels</t>
  </si>
  <si>
    <t>Grand Total</t>
  </si>
  <si>
    <t>Column Labels</t>
  </si>
  <si>
    <t>Bin</t>
  </si>
  <si>
    <t>More</t>
  </si>
  <si>
    <t>Frequency</t>
  </si>
  <si>
    <t>(All)</t>
  </si>
  <si>
    <t>700-799</t>
  </si>
  <si>
    <t>500-599</t>
  </si>
  <si>
    <t>600-699</t>
  </si>
  <si>
    <t>800-899</t>
  </si>
  <si>
    <t>900-999</t>
  </si>
  <si>
    <t>1000-1099</t>
  </si>
  <si>
    <t>1100-1199</t>
  </si>
  <si>
    <t>1200-1299</t>
  </si>
  <si>
    <t>1300-1399</t>
  </si>
  <si>
    <t>1400-1499</t>
  </si>
  <si>
    <t>400-499</t>
  </si>
  <si>
    <t>1500-1599</t>
  </si>
  <si>
    <t>1600-1699</t>
  </si>
  <si>
    <t>1700-1799</t>
  </si>
  <si>
    <t>&lt; 400</t>
  </si>
  <si>
    <t>Percent Frequency</t>
  </si>
  <si>
    <t>&gt; 1700</t>
  </si>
  <si>
    <t xml:space="preserve">Total: </t>
  </si>
  <si>
    <t>Average of U.S. Box Office Receipts (Inflation Adjusted Millions 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</si>
</sst>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0.0"/>
  </numFmts>
  <fonts count="8">
    <font>
      <sz val="12"/>
      <name val="Times New Roman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u/>
      <sz val="12"/>
      <color theme="10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0" fillId="0" borderId="0" xfId="0" applyFill="1"/>
    <xf numFmtId="0" fontId="3" fillId="0" borderId="0" xfId="0" applyFont="1" applyFill="1" applyAlignment="1">
      <alignment vertical="center" wrapText="1"/>
    </xf>
    <xf numFmtId="8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6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8" fontId="2" fillId="0" borderId="0" xfId="0" applyNumberFormat="1" applyFont="1" applyFill="1" applyAlignment="1">
      <alignment horizontal="right" vertical="center" wrapText="1"/>
    </xf>
    <xf numFmtId="0" fontId="6" fillId="0" borderId="0" xfId="2" applyFont="1" applyFill="1" applyAlignment="1">
      <alignment vertical="center" wrapText="1"/>
    </xf>
    <xf numFmtId="0" fontId="3" fillId="0" borderId="0" xfId="0" applyFont="1" applyFill="1"/>
    <xf numFmtId="0" fontId="2" fillId="0" borderId="0" xfId="0" applyFont="1" applyAlignment="1">
      <alignment wrapText="1"/>
    </xf>
    <xf numFmtId="0" fontId="3" fillId="0" borderId="0" xfId="2" applyFont="1" applyFill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7" fillId="0" borderId="3" xfId="0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9" fontId="0" fillId="0" borderId="0" xfId="1" applyNumberFormat="1" applyFont="1"/>
    <xf numFmtId="0" fontId="3" fillId="0" borderId="1" xfId="0" applyNumberFormat="1" applyFont="1" applyFill="1" applyBorder="1" applyAlignment="1"/>
    <xf numFmtId="0" fontId="0" fillId="0" borderId="1" xfId="0" applyFill="1" applyBorder="1" applyAlignment="1"/>
    <xf numFmtId="9" fontId="0" fillId="0" borderId="1" xfId="1" applyNumberFormat="1" applyFont="1" applyBorder="1"/>
    <xf numFmtId="0" fontId="3" fillId="0" borderId="0" xfId="0" applyNumberFormat="1" applyFont="1" applyFill="1" applyBorder="1" applyAlignment="1">
      <alignment horizontal="right"/>
    </xf>
    <xf numFmtId="0" fontId="2" fillId="0" borderId="1" xfId="0" applyFont="1" applyBorder="1"/>
    <xf numFmtId="6" fontId="3" fillId="0" borderId="0" xfId="0" applyNumberFormat="1" applyFont="1"/>
    <xf numFmtId="164" fontId="0" fillId="0" borderId="0" xfId="0" applyNumberFormat="1"/>
  </cellXfs>
  <cellStyles count="3">
    <cellStyle name="Hyperlink" xfId="2" builtinId="8"/>
    <cellStyle name="Normal" xfId="0" builtinId="0"/>
    <cellStyle name="Percent" xfId="1" builtinId="5"/>
  </cellStyles>
  <dxfs count="1">
    <dxf>
      <numFmt numFmtId="164" formatCode="0.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Data!$D$1</c:f>
              <c:strCache>
                <c:ptCount val="1"/>
                <c:pt idx="0">
                  <c:v>U.S. Box Office Receipts (Inflation Adjusted Millions $)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Data!$C$2:$C$51</c:f>
              <c:numCache>
                <c:formatCode>General</c:formatCode>
                <c:ptCount val="50"/>
                <c:pt idx="0">
                  <c:v>1937</c:v>
                </c:pt>
                <c:pt idx="1">
                  <c:v>1973</c:v>
                </c:pt>
                <c:pt idx="2">
                  <c:v>1940</c:v>
                </c:pt>
                <c:pt idx="3">
                  <c:v>1939</c:v>
                </c:pt>
                <c:pt idx="4">
                  <c:v>1940</c:v>
                </c:pt>
                <c:pt idx="5">
                  <c:v>1953</c:v>
                </c:pt>
                <c:pt idx="6">
                  <c:v>1973</c:v>
                </c:pt>
                <c:pt idx="7">
                  <c:v>1972</c:v>
                </c:pt>
                <c:pt idx="8">
                  <c:v>1959</c:v>
                </c:pt>
                <c:pt idx="9">
                  <c:v>1978</c:v>
                </c:pt>
                <c:pt idx="10">
                  <c:v>1956</c:v>
                </c:pt>
                <c:pt idx="11">
                  <c:v>1970</c:v>
                </c:pt>
                <c:pt idx="12">
                  <c:v>1977</c:v>
                </c:pt>
                <c:pt idx="13">
                  <c:v>1965</c:v>
                </c:pt>
                <c:pt idx="14">
                  <c:v>1975</c:v>
                </c:pt>
                <c:pt idx="15">
                  <c:v>1973</c:v>
                </c:pt>
                <c:pt idx="16">
                  <c:v>1956</c:v>
                </c:pt>
                <c:pt idx="17">
                  <c:v>1959</c:v>
                </c:pt>
                <c:pt idx="18">
                  <c:v>1980</c:v>
                </c:pt>
                <c:pt idx="19">
                  <c:v>1981</c:v>
                </c:pt>
                <c:pt idx="20">
                  <c:v>1984</c:v>
                </c:pt>
                <c:pt idx="21">
                  <c:v>1983</c:v>
                </c:pt>
                <c:pt idx="22">
                  <c:v>1963</c:v>
                </c:pt>
                <c:pt idx="23">
                  <c:v>1994</c:v>
                </c:pt>
                <c:pt idx="24">
                  <c:v>1994</c:v>
                </c:pt>
                <c:pt idx="25">
                  <c:v>1993</c:v>
                </c:pt>
                <c:pt idx="26">
                  <c:v>2004</c:v>
                </c:pt>
                <c:pt idx="27">
                  <c:v>1996</c:v>
                </c:pt>
                <c:pt idx="28">
                  <c:v>2003</c:v>
                </c:pt>
                <c:pt idx="29">
                  <c:v>1999</c:v>
                </c:pt>
                <c:pt idx="30">
                  <c:v>2002</c:v>
                </c:pt>
                <c:pt idx="31">
                  <c:v>2008</c:v>
                </c:pt>
                <c:pt idx="32">
                  <c:v>1997</c:v>
                </c:pt>
                <c:pt idx="33">
                  <c:v>2012</c:v>
                </c:pt>
                <c:pt idx="34">
                  <c:v>2006</c:v>
                </c:pt>
                <c:pt idx="35">
                  <c:v>2009</c:v>
                </c:pt>
                <c:pt idx="36">
                  <c:v>1965</c:v>
                </c:pt>
                <c:pt idx="37">
                  <c:v>1982</c:v>
                </c:pt>
                <c:pt idx="38">
                  <c:v>1967</c:v>
                </c:pt>
                <c:pt idx="39">
                  <c:v>1961</c:v>
                </c:pt>
                <c:pt idx="40">
                  <c:v>1964</c:v>
                </c:pt>
                <c:pt idx="41">
                  <c:v>1967</c:v>
                </c:pt>
                <c:pt idx="42">
                  <c:v>1977</c:v>
                </c:pt>
                <c:pt idx="43">
                  <c:v>1969</c:v>
                </c:pt>
                <c:pt idx="44">
                  <c:v>1942</c:v>
                </c:pt>
                <c:pt idx="45">
                  <c:v>1970</c:v>
                </c:pt>
                <c:pt idx="46">
                  <c:v>1984</c:v>
                </c:pt>
                <c:pt idx="47">
                  <c:v>1990</c:v>
                </c:pt>
                <c:pt idx="48">
                  <c:v>1974</c:v>
                </c:pt>
                <c:pt idx="49">
                  <c:v>1989</c:v>
                </c:pt>
              </c:numCache>
            </c:numRef>
          </c:xVal>
          <c:yVal>
            <c:numRef>
              <c:f>Data!$D$2:$D$51</c:f>
              <c:numCache>
                <c:formatCode>"$"#,##0_);[Red]\("$"#,##0\)</c:formatCode>
                <c:ptCount val="50"/>
                <c:pt idx="0">
                  <c:v>854.4</c:v>
                </c:pt>
                <c:pt idx="1">
                  <c:v>515.20000000000005</c:v>
                </c:pt>
                <c:pt idx="2">
                  <c:v>651</c:v>
                </c:pt>
                <c:pt idx="3">
                  <c:v>1649.5</c:v>
                </c:pt>
                <c:pt idx="4">
                  <c:v>528.5</c:v>
                </c:pt>
                <c:pt idx="5">
                  <c:v>513</c:v>
                </c:pt>
                <c:pt idx="6">
                  <c:v>715</c:v>
                </c:pt>
                <c:pt idx="7">
                  <c:v>622.79999999999995</c:v>
                </c:pt>
                <c:pt idx="8">
                  <c:v>569.70000000000005</c:v>
                </c:pt>
                <c:pt idx="9">
                  <c:v>561.9</c:v>
                </c:pt>
                <c:pt idx="10">
                  <c:v>506.6</c:v>
                </c:pt>
                <c:pt idx="11">
                  <c:v>518.20000000000005</c:v>
                </c:pt>
                <c:pt idx="12">
                  <c:v>1425.9</c:v>
                </c:pt>
                <c:pt idx="13">
                  <c:v>973.2</c:v>
                </c:pt>
                <c:pt idx="14">
                  <c:v>1029.3</c:v>
                </c:pt>
                <c:pt idx="15">
                  <c:v>808.7</c:v>
                </c:pt>
                <c:pt idx="16">
                  <c:v>1052.8</c:v>
                </c:pt>
                <c:pt idx="17">
                  <c:v>844.2</c:v>
                </c:pt>
                <c:pt idx="18">
                  <c:v>771.7</c:v>
                </c:pt>
                <c:pt idx="19">
                  <c:v>683.4</c:v>
                </c:pt>
                <c:pt idx="20">
                  <c:v>515.20000000000005</c:v>
                </c:pt>
                <c:pt idx="21">
                  <c:v>740.5</c:v>
                </c:pt>
                <c:pt idx="22">
                  <c:v>526.70000000000005</c:v>
                </c:pt>
                <c:pt idx="23">
                  <c:v>722.1</c:v>
                </c:pt>
                <c:pt idx="24">
                  <c:v>618.29999999999995</c:v>
                </c:pt>
                <c:pt idx="25">
                  <c:v>675.7</c:v>
                </c:pt>
                <c:pt idx="26">
                  <c:v>557.4</c:v>
                </c:pt>
                <c:pt idx="27">
                  <c:v>549.1</c:v>
                </c:pt>
                <c:pt idx="28">
                  <c:v>495.8</c:v>
                </c:pt>
                <c:pt idx="29">
                  <c:v>719.6</c:v>
                </c:pt>
                <c:pt idx="30">
                  <c:v>552</c:v>
                </c:pt>
                <c:pt idx="31">
                  <c:v>589</c:v>
                </c:pt>
                <c:pt idx="32">
                  <c:v>1095.8</c:v>
                </c:pt>
                <c:pt idx="33">
                  <c:v>623.4</c:v>
                </c:pt>
                <c:pt idx="34">
                  <c:v>512.5</c:v>
                </c:pt>
                <c:pt idx="35">
                  <c:v>804.1</c:v>
                </c:pt>
                <c:pt idx="36">
                  <c:v>1144.5</c:v>
                </c:pt>
                <c:pt idx="37">
                  <c:v>1131.8</c:v>
                </c:pt>
                <c:pt idx="38">
                  <c:v>870.5</c:v>
                </c:pt>
                <c:pt idx="39">
                  <c:v>824.8</c:v>
                </c:pt>
                <c:pt idx="40">
                  <c:v>686</c:v>
                </c:pt>
                <c:pt idx="41">
                  <c:v>670.7</c:v>
                </c:pt>
                <c:pt idx="42">
                  <c:v>611.79999999999995</c:v>
                </c:pt>
                <c:pt idx="43">
                  <c:v>553</c:v>
                </c:pt>
                <c:pt idx="44">
                  <c:v>552</c:v>
                </c:pt>
                <c:pt idx="45">
                  <c:v>548.70000000000005</c:v>
                </c:pt>
                <c:pt idx="46">
                  <c:v>547.70000000000005</c:v>
                </c:pt>
                <c:pt idx="47">
                  <c:v>528.1</c:v>
                </c:pt>
                <c:pt idx="48">
                  <c:v>495.6</c:v>
                </c:pt>
                <c:pt idx="49">
                  <c:v>493.5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655936"/>
        <c:axId val="717656496"/>
      </c:scatterChart>
      <c:valAx>
        <c:axId val="717655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1"/>
                  <a:t>Year Released</a:t>
                </a:r>
              </a:p>
            </c:rich>
          </c:tx>
          <c:layout>
            <c:manualLayout>
              <c:xMode val="edge"/>
              <c:yMode val="edge"/>
              <c:x val="0.48696142298759415"/>
              <c:y val="0.905092592592592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7656496"/>
        <c:crosses val="autoZero"/>
        <c:crossBetween val="midCat"/>
      </c:valAx>
      <c:valAx>
        <c:axId val="717656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1" i="0" baseline="0">
                    <a:effectLst/>
                  </a:rPr>
                  <a:t>U.S. Box Office Receipts (Inflation Adjusted Millions $)</a:t>
                </a:r>
                <a:endParaRPr lang="en-US" sz="11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388489208633094E-2"/>
              <c:y val="4.21296296296296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765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Data!$G$2:$G$37</c:f>
              <c:numCache>
                <c:formatCode>"$"#,##0_);[Red]\("$"#,##0\)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12</c:v>
                </c:pt>
                <c:pt idx="15">
                  <c:v>12</c:v>
                </c:pt>
                <c:pt idx="16">
                  <c:v>14</c:v>
                </c:pt>
                <c:pt idx="17">
                  <c:v>15</c:v>
                </c:pt>
                <c:pt idx="18">
                  <c:v>18</c:v>
                </c:pt>
                <c:pt idx="19">
                  <c:v>20</c:v>
                </c:pt>
                <c:pt idx="20">
                  <c:v>30</c:v>
                </c:pt>
                <c:pt idx="21">
                  <c:v>33</c:v>
                </c:pt>
                <c:pt idx="22">
                  <c:v>44</c:v>
                </c:pt>
                <c:pt idx="23">
                  <c:v>45</c:v>
                </c:pt>
                <c:pt idx="24">
                  <c:v>55</c:v>
                </c:pt>
                <c:pt idx="25">
                  <c:v>63</c:v>
                </c:pt>
                <c:pt idx="26">
                  <c:v>75</c:v>
                </c:pt>
                <c:pt idx="27">
                  <c:v>75</c:v>
                </c:pt>
                <c:pt idx="28">
                  <c:v>94</c:v>
                </c:pt>
                <c:pt idx="29">
                  <c:v>110</c:v>
                </c:pt>
                <c:pt idx="30">
                  <c:v>139</c:v>
                </c:pt>
                <c:pt idx="31">
                  <c:v>150</c:v>
                </c:pt>
                <c:pt idx="32">
                  <c:v>200</c:v>
                </c:pt>
                <c:pt idx="33">
                  <c:v>220</c:v>
                </c:pt>
                <c:pt idx="34">
                  <c:v>225</c:v>
                </c:pt>
                <c:pt idx="35">
                  <c:v>230</c:v>
                </c:pt>
              </c:numCache>
            </c:numRef>
          </c:xVal>
          <c:yVal>
            <c:numRef>
              <c:f>Data!$H$2:$H$37</c:f>
              <c:numCache>
                <c:formatCode>"$"#,##0_);[Red]\("$"#,##0\)</c:formatCode>
                <c:ptCount val="36"/>
                <c:pt idx="0">
                  <c:v>184.9</c:v>
                </c:pt>
                <c:pt idx="1">
                  <c:v>115</c:v>
                </c:pt>
                <c:pt idx="2">
                  <c:v>76.400000000000006</c:v>
                </c:pt>
                <c:pt idx="3">
                  <c:v>390.5</c:v>
                </c:pt>
                <c:pt idx="4">
                  <c:v>84.3</c:v>
                </c:pt>
                <c:pt idx="5">
                  <c:v>36</c:v>
                </c:pt>
                <c:pt idx="6">
                  <c:v>159.6</c:v>
                </c:pt>
                <c:pt idx="7">
                  <c:v>134.80000000000001</c:v>
                </c:pt>
                <c:pt idx="8">
                  <c:v>51.6</c:v>
                </c:pt>
                <c:pt idx="9">
                  <c:v>379.8</c:v>
                </c:pt>
                <c:pt idx="10">
                  <c:v>42</c:v>
                </c:pt>
                <c:pt idx="11">
                  <c:v>100.5</c:v>
                </c:pt>
                <c:pt idx="12">
                  <c:v>797.9</c:v>
                </c:pt>
                <c:pt idx="13">
                  <c:v>111.7</c:v>
                </c:pt>
                <c:pt idx="14">
                  <c:v>471</c:v>
                </c:pt>
                <c:pt idx="15">
                  <c:v>357.5</c:v>
                </c:pt>
                <c:pt idx="16">
                  <c:v>80</c:v>
                </c:pt>
                <c:pt idx="17">
                  <c:v>70</c:v>
                </c:pt>
                <c:pt idx="18">
                  <c:v>533.9</c:v>
                </c:pt>
                <c:pt idx="19">
                  <c:v>384</c:v>
                </c:pt>
                <c:pt idx="20">
                  <c:v>291.60000000000002</c:v>
                </c:pt>
                <c:pt idx="21">
                  <c:v>573</c:v>
                </c:pt>
                <c:pt idx="22">
                  <c:v>57.8</c:v>
                </c:pt>
                <c:pt idx="23">
                  <c:v>951.6</c:v>
                </c:pt>
                <c:pt idx="24">
                  <c:v>680</c:v>
                </c:pt>
                <c:pt idx="25">
                  <c:v>920</c:v>
                </c:pt>
                <c:pt idx="26">
                  <c:v>912</c:v>
                </c:pt>
                <c:pt idx="27">
                  <c:v>813.1</c:v>
                </c:pt>
                <c:pt idx="28">
                  <c:v>1129.2</c:v>
                </c:pt>
                <c:pt idx="29">
                  <c:v>1027</c:v>
                </c:pt>
                <c:pt idx="30">
                  <c:v>806.7</c:v>
                </c:pt>
                <c:pt idx="31">
                  <c:v>1001.9</c:v>
                </c:pt>
                <c:pt idx="32">
                  <c:v>2185.4</c:v>
                </c:pt>
                <c:pt idx="33">
                  <c:v>1511.8</c:v>
                </c:pt>
                <c:pt idx="34">
                  <c:v>1065.7</c:v>
                </c:pt>
                <c:pt idx="35">
                  <c:v>2778.2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581712"/>
        <c:axId val="717585632"/>
      </c:scatterChart>
      <c:valAx>
        <c:axId val="71758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1"/>
                  <a:t>Budget (Non-Inflation Adjusted Millions $)</a:t>
                </a:r>
              </a:p>
            </c:rich>
          </c:tx>
          <c:layout>
            <c:manualLayout>
              <c:xMode val="edge"/>
              <c:yMode val="edge"/>
              <c:x val="0.3228899825021872"/>
              <c:y val="0.900462962962962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7585632"/>
        <c:crosses val="autoZero"/>
        <c:crossBetween val="midCat"/>
      </c:valAx>
      <c:valAx>
        <c:axId val="717585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1"/>
                  <a:t>World Box Office Receipts (Non-Inflation Adjusted Millions $)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5.17435841353164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1758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BoxOfficePivotTable!$A$2:$A$17</c:f>
              <c:strCache>
                <c:ptCount val="15"/>
                <c:pt idx="0">
                  <c:v>&lt; 400</c:v>
                </c:pt>
                <c:pt idx="1">
                  <c:v>400-499</c:v>
                </c:pt>
                <c:pt idx="2">
                  <c:v>500-599</c:v>
                </c:pt>
                <c:pt idx="3">
                  <c:v>600-699</c:v>
                </c:pt>
                <c:pt idx="4">
                  <c:v>700-799</c:v>
                </c:pt>
                <c:pt idx="5">
                  <c:v>800-899</c:v>
                </c:pt>
                <c:pt idx="6">
                  <c:v>900-999</c:v>
                </c:pt>
                <c:pt idx="7">
                  <c:v>1000-1099</c:v>
                </c:pt>
                <c:pt idx="8">
                  <c:v>1100-1199</c:v>
                </c:pt>
                <c:pt idx="9">
                  <c:v>1200-1299</c:v>
                </c:pt>
                <c:pt idx="10">
                  <c:v>1300-1399</c:v>
                </c:pt>
                <c:pt idx="11">
                  <c:v>1400-1499</c:v>
                </c:pt>
                <c:pt idx="12">
                  <c:v>1500-1599</c:v>
                </c:pt>
                <c:pt idx="13">
                  <c:v>1600-1699</c:v>
                </c:pt>
                <c:pt idx="14">
                  <c:v>1700-1799</c:v>
                </c:pt>
              </c:strCache>
            </c:strRef>
          </c:cat>
          <c:val>
            <c:numRef>
              <c:f>BoxOfficePivotTable!$B$2:$B$17</c:f>
              <c:numCache>
                <c:formatCode>General</c:formatCode>
                <c:ptCount val="16"/>
                <c:pt idx="0">
                  <c:v>0</c:v>
                </c:pt>
                <c:pt idx="1">
                  <c:v>3</c:v>
                </c:pt>
                <c:pt idx="2">
                  <c:v>19</c:v>
                </c:pt>
                <c:pt idx="3">
                  <c:v>9</c:v>
                </c:pt>
                <c:pt idx="4">
                  <c:v>5</c:v>
                </c:pt>
                <c:pt idx="5">
                  <c:v>6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694964176"/>
        <c:axId val="694964736"/>
      </c:barChart>
      <c:catAx>
        <c:axId val="694964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1"/>
                  <a:t>U.S. Box Office Receipts (Inflation Adjusted Millions $)</a:t>
                </a:r>
              </a:p>
            </c:rich>
          </c:tx>
          <c:layout>
            <c:manualLayout>
              <c:xMode val="edge"/>
              <c:yMode val="edge"/>
              <c:x val="0.26852384831206444"/>
              <c:y val="0.92361111111111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4964736"/>
        <c:crosses val="autoZero"/>
        <c:auto val="1"/>
        <c:lblAlgn val="ctr"/>
        <c:lblOffset val="100"/>
        <c:noMultiLvlLbl val="0"/>
      </c:catAx>
      <c:valAx>
        <c:axId val="69496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100" b="1"/>
                  <a:t>Frequency</a:t>
                </a:r>
              </a:p>
            </c:rich>
          </c:tx>
          <c:layout>
            <c:manualLayout>
              <c:xMode val="edge"/>
              <c:yMode val="edge"/>
              <c:x val="8.7923100521525716E-3"/>
              <c:y val="0.239995990084572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4964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gif"/><Relationship Id="rId18" Type="http://schemas.openxmlformats.org/officeDocument/2006/relationships/hyperlink" Target="http://www.the-movie-times.com/thrsdir/reviews/reviewsAll.mv?benhur+1959+view" TargetMode="External"/><Relationship Id="rId26" Type="http://schemas.openxmlformats.org/officeDocument/2006/relationships/hyperlink" Target="http://www.the-movie-times.com/thrsdir/reviews/reviewsAll.mv?menace+1999+view" TargetMode="External"/><Relationship Id="rId39" Type="http://schemas.openxmlformats.org/officeDocument/2006/relationships/hyperlink" Target="http://www.the-movie-times.com/thrsdir/reviews/reviewsAll.mv?closeencountersofthethirdkind+1977+view" TargetMode="External"/><Relationship Id="rId21" Type="http://schemas.openxmlformats.org/officeDocument/2006/relationships/hyperlink" Target="http://www.the-movie-times.com/thrsdir/reviews/reviewsAll.mv?theexorcist+1973+view" TargetMode="External"/><Relationship Id="rId34" Type="http://schemas.openxmlformats.org/officeDocument/2006/relationships/image" Target="../media/image19.gif"/><Relationship Id="rId42" Type="http://schemas.openxmlformats.org/officeDocument/2006/relationships/hyperlink" Target="http://www.the-movie-times.com/thrsdir/reviews/reviewsAll.mv?grease+1978+view" TargetMode="External"/><Relationship Id="rId47" Type="http://schemas.openxmlformats.org/officeDocument/2006/relationships/hyperlink" Target="http://www.the-movie-times.com/thrsdir/reviews/reviewsAll.mv?independenceday+1996+view" TargetMode="External"/><Relationship Id="rId50" Type="http://schemas.openxmlformats.org/officeDocument/2006/relationships/hyperlink" Target="http://www.the-movie-times.com/thrsdir/reviews/reviewsAll.mv?pinocchio+1940+view" TargetMode="External"/><Relationship Id="rId55" Type="http://schemas.openxmlformats.org/officeDocument/2006/relationships/image" Target="../media/image23.gif"/><Relationship Id="rId7" Type="http://schemas.openxmlformats.org/officeDocument/2006/relationships/hyperlink" Target="http://www.the-movie-times.com/thrsdir/reviews/reviewsAll.mv?et+1982+view" TargetMode="External"/><Relationship Id="rId2" Type="http://schemas.openxmlformats.org/officeDocument/2006/relationships/image" Target="../media/image10.gif"/><Relationship Id="rId16" Type="http://schemas.openxmlformats.org/officeDocument/2006/relationships/hyperlink" Target="http://www.the-movie-times.com/thrsdir/reviews/reviewsAll.mv?snowwhiteandthesevendwarfs+1937+view" TargetMode="External"/><Relationship Id="rId29" Type="http://schemas.openxmlformats.org/officeDocument/2006/relationships/hyperlink" Target="http://www.the-movie-times.com/thrsdir/reviews/reviewsAll.mv?raidersofthelostark+1981+view" TargetMode="External"/><Relationship Id="rId11" Type="http://schemas.openxmlformats.org/officeDocument/2006/relationships/image" Target="../media/image14.gif"/><Relationship Id="rId24" Type="http://schemas.openxmlformats.org/officeDocument/2006/relationships/hyperlink" Target="http://www.the-movie-times.com/thrsdir/reviews/reviewsAll.mv?returnofthejedi+1983+view" TargetMode="External"/><Relationship Id="rId32" Type="http://schemas.openxmlformats.org/officeDocument/2006/relationships/hyperlink" Target="http://www.the-movie-times.com/thrsdir/reviews/reviewsAll.mv?thegraduate+1967+view" TargetMode="External"/><Relationship Id="rId37" Type="http://schemas.openxmlformats.org/officeDocument/2006/relationships/hyperlink" Target="http://www.the-movie-times.com/thrsdir/reviews/reviewsAll.mv?forrestgump+1994+view" TargetMode="External"/><Relationship Id="rId40" Type="http://schemas.openxmlformats.org/officeDocument/2006/relationships/hyperlink" Target="http://www.the-movie-times.com/thrsdir/reviews/reviewsAll.mv?thedarkknight+2008+view" TargetMode="External"/><Relationship Id="rId45" Type="http://schemas.openxmlformats.org/officeDocument/2006/relationships/hyperlink" Target="http://www.the-movie-times.com/thrsdir/reviews/reviewsAll.mv?spiderman+2002+view" TargetMode="External"/><Relationship Id="rId53" Type="http://schemas.openxmlformats.org/officeDocument/2006/relationships/hyperlink" Target="http://www.the-movie-times.com/thrsdir/reviews/reviewsAll.mv?ghostbusters+1984+view" TargetMode="External"/><Relationship Id="rId58" Type="http://schemas.openxmlformats.org/officeDocument/2006/relationships/hyperlink" Target="http://www.the-movie-times.com/thrsdir/reviews/reviewsAll.mv?blazingsaddles+1974+view" TargetMode="External"/><Relationship Id="rId5" Type="http://schemas.openxmlformats.org/officeDocument/2006/relationships/hyperlink" Target="http://www.the-movie-times.com/thrsdir/reviews/reviewsAll.mv?thesoundofmusic+1965+view" TargetMode="External"/><Relationship Id="rId19" Type="http://schemas.openxmlformats.org/officeDocument/2006/relationships/hyperlink" Target="http://www.the-movie-times.com/thrsdir/reviews/reviewsAll.mv?onehundredandonedalmatians+1961+view" TargetMode="External"/><Relationship Id="rId4" Type="http://schemas.openxmlformats.org/officeDocument/2006/relationships/image" Target="../media/image11.gif"/><Relationship Id="rId9" Type="http://schemas.openxmlformats.org/officeDocument/2006/relationships/image" Target="../media/image13.gif"/><Relationship Id="rId14" Type="http://schemas.openxmlformats.org/officeDocument/2006/relationships/hyperlink" Target="http://www.the-movie-times.com/thrsdir/reviews/reviewsAll.mv?doctorzhivago+1965+view" TargetMode="External"/><Relationship Id="rId22" Type="http://schemas.openxmlformats.org/officeDocument/2006/relationships/hyperlink" Target="http://www.the-movie-times.com/thrsdir/reviews/reviewsAll.mv?avatar+2009+view" TargetMode="External"/><Relationship Id="rId27" Type="http://schemas.openxmlformats.org/officeDocument/2006/relationships/hyperlink" Target="http://www.the-movie-times.com/thrsdir/reviews/reviewsAll.mv?thesting+1973+view" TargetMode="External"/><Relationship Id="rId30" Type="http://schemas.openxmlformats.org/officeDocument/2006/relationships/hyperlink" Target="http://www.the-movie-times.com/thrsdir/reviews/reviewsAll.mv?jurassicpark+1993+view" TargetMode="External"/><Relationship Id="rId35" Type="http://schemas.openxmlformats.org/officeDocument/2006/relationships/hyperlink" Target="http://www.the-movie-times.com/thrsdir/reviews/reviewsAll.mv?theavengers+2012+view" TargetMode="External"/><Relationship Id="rId43" Type="http://schemas.openxmlformats.org/officeDocument/2006/relationships/hyperlink" Target="http://www.the-movie-times.com/thrsdir/reviews/reviewsAll.mv?shrek2+2004+view" TargetMode="External"/><Relationship Id="rId48" Type="http://schemas.openxmlformats.org/officeDocument/2006/relationships/image" Target="../media/image22.gif"/><Relationship Id="rId56" Type="http://schemas.openxmlformats.org/officeDocument/2006/relationships/hyperlink" Target="http://www.the-movie-times.com/thrsdir/reviews/reviewsAll.mv?aroundtheworldin80days+1956+view" TargetMode="External"/><Relationship Id="rId8" Type="http://schemas.openxmlformats.org/officeDocument/2006/relationships/hyperlink" Target="http://www.the-movie-times.com/thrsdir/reviews/reviewsAll.mv?titanic+1997+view" TargetMode="External"/><Relationship Id="rId51" Type="http://schemas.openxmlformats.org/officeDocument/2006/relationships/hyperlink" Target="http://www.the-movie-times.com/thrsdir/reviews/reviewsAll.mv?homealone+1990+view" TargetMode="External"/><Relationship Id="rId3" Type="http://schemas.openxmlformats.org/officeDocument/2006/relationships/hyperlink" Target="http://www.the-movie-times.com/thrsdir/reviews/reviewsAll.mv?starwars+1977+view" TargetMode="External"/><Relationship Id="rId12" Type="http://schemas.openxmlformats.org/officeDocument/2006/relationships/hyperlink" Target="http://www.the-movie-times.com/thrsdir/reviews/reviewsAll.mv?jaws+1975+view" TargetMode="External"/><Relationship Id="rId17" Type="http://schemas.openxmlformats.org/officeDocument/2006/relationships/image" Target="../media/image16.gif"/><Relationship Id="rId25" Type="http://schemas.openxmlformats.org/officeDocument/2006/relationships/hyperlink" Target="http://www.the-movie-times.com/thrsdir/reviews/reviewsAll.mv?thelionking+1994+view" TargetMode="External"/><Relationship Id="rId33" Type="http://schemas.openxmlformats.org/officeDocument/2006/relationships/hyperlink" Target="http://www.the-movie-times.com/thrsdir/reviews/reviewsAll.mv?fantasia+1940+view" TargetMode="External"/><Relationship Id="rId38" Type="http://schemas.openxmlformats.org/officeDocument/2006/relationships/image" Target="../media/image20.gif"/><Relationship Id="rId46" Type="http://schemas.openxmlformats.org/officeDocument/2006/relationships/image" Target="../media/image21.gif"/><Relationship Id="rId59" Type="http://schemas.openxmlformats.org/officeDocument/2006/relationships/hyperlink" Target="http://www.the-movie-times.com/thrsdir/reviews/reviewsAll.mv?batman+1989+view" TargetMode="External"/><Relationship Id="rId20" Type="http://schemas.openxmlformats.org/officeDocument/2006/relationships/image" Target="../media/image17.gif"/><Relationship Id="rId41" Type="http://schemas.openxmlformats.org/officeDocument/2006/relationships/hyperlink" Target="http://www.the-movie-times.com/thrsdir/reviews/reviewsAll.mv?sleepingbeauty+1959+view" TargetMode="External"/><Relationship Id="rId54" Type="http://schemas.openxmlformats.org/officeDocument/2006/relationships/hyperlink" Target="http://www.the-movie-times.com/thrsdir/reviews/reviewsAll.mv?piratesofthecaribbeandeadmanschest+2006+view" TargetMode="External"/><Relationship Id="rId1" Type="http://schemas.openxmlformats.org/officeDocument/2006/relationships/hyperlink" Target="http://www.the-movie-times.com/thrsdir/reviews/reviewsAll.mv?gonewiththewind+1939+view" TargetMode="External"/><Relationship Id="rId6" Type="http://schemas.openxmlformats.org/officeDocument/2006/relationships/image" Target="../media/image12.gif"/><Relationship Id="rId15" Type="http://schemas.openxmlformats.org/officeDocument/2006/relationships/hyperlink" Target="http://www.the-movie-times.com/thrsdir/reviews/reviewsAll.mv?thejunglebook+1967+view" TargetMode="External"/><Relationship Id="rId23" Type="http://schemas.openxmlformats.org/officeDocument/2006/relationships/hyperlink" Target="http://www.the-movie-times.com/thrsdir/reviews/reviewsAll.mv?theempirestrikesback+1980+view" TargetMode="External"/><Relationship Id="rId28" Type="http://schemas.openxmlformats.org/officeDocument/2006/relationships/hyperlink" Target="http://www.the-movie-times.com/thrsdir/reviews/reviewsAll.mv?marypoppins+1964+view" TargetMode="External"/><Relationship Id="rId36" Type="http://schemas.openxmlformats.org/officeDocument/2006/relationships/hyperlink" Target="http://www.the-movie-times.com/thrsdir/reviews/reviewsAll.mv?thegodfather+1972+view" TargetMode="External"/><Relationship Id="rId49" Type="http://schemas.openxmlformats.org/officeDocument/2006/relationships/hyperlink" Target="http://www.the-movie-times.com/thrsdir/reviews/reviewsAll.mv?beverlyhillscop+1984+view" TargetMode="External"/><Relationship Id="rId57" Type="http://schemas.openxmlformats.org/officeDocument/2006/relationships/hyperlink" Target="http://www.the-movie-times.com/thrsdir/reviews/reviewsAll.mv?lotr3+2003+view" TargetMode="External"/><Relationship Id="rId10" Type="http://schemas.openxmlformats.org/officeDocument/2006/relationships/hyperlink" Target="http://www.the-movie-times.com/thrsdir/reviews/reviewsAll.mv?thetencommandments+1956+view" TargetMode="External"/><Relationship Id="rId31" Type="http://schemas.openxmlformats.org/officeDocument/2006/relationships/image" Target="../media/image18.gif"/><Relationship Id="rId44" Type="http://schemas.openxmlformats.org/officeDocument/2006/relationships/hyperlink" Target="http://www.the-movie-times.com/thrsdir/reviews/reviewsAll.mv?bambi+1942+view" TargetMode="External"/><Relationship Id="rId52" Type="http://schemas.openxmlformats.org/officeDocument/2006/relationships/hyperlink" Target="http://www.the-movie-times.com/thrsdir/reviews/reviewsAll.mv?americangraffiti+1973+view" TargetMode="External"/><Relationship Id="rId60" Type="http://schemas.openxmlformats.org/officeDocument/2006/relationships/image" Target="../media/image24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0</xdr:rowOff>
    </xdr:from>
    <xdr:to>
      <xdr:col>12</xdr:col>
      <xdr:colOff>0</xdr:colOff>
      <xdr:row>1</xdr:row>
      <xdr:rowOff>152400</xdr:rowOff>
    </xdr:to>
    <xdr:pic>
      <xdr:nvPicPr>
        <xdr:cNvPr id="3" name="Picture 2" descr="http://www.the-movie-times.com/pictdir/rate/rate1.5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000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</xdr:row>
      <xdr:rowOff>0</xdr:rowOff>
    </xdr:from>
    <xdr:to>
      <xdr:col>12</xdr:col>
      <xdr:colOff>0</xdr:colOff>
      <xdr:row>2</xdr:row>
      <xdr:rowOff>152400</xdr:rowOff>
    </xdr:to>
    <xdr:pic>
      <xdr:nvPicPr>
        <xdr:cNvPr id="5" name="Picture 4" descr="http://www.the-movie-times.com/pictdir/rate/rate1.6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8001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12</xdr:col>
      <xdr:colOff>0</xdr:colOff>
      <xdr:row>3</xdr:row>
      <xdr:rowOff>152400</xdr:rowOff>
    </xdr:to>
    <xdr:pic>
      <xdr:nvPicPr>
        <xdr:cNvPr id="7" name="Picture 6" descr="http://www.the-movie-times.com/pictdir/rate/rate1.8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2001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</xdr:row>
      <xdr:rowOff>0</xdr:rowOff>
    </xdr:from>
    <xdr:to>
      <xdr:col>12</xdr:col>
      <xdr:colOff>0</xdr:colOff>
      <xdr:row>4</xdr:row>
      <xdr:rowOff>152400</xdr:rowOff>
    </xdr:to>
    <xdr:pic>
      <xdr:nvPicPr>
        <xdr:cNvPr id="9" name="Picture 8" descr="http://www.the-movie-times.com/pictdir/rate/rate1.8.gif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8002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5</xdr:row>
          <xdr:rowOff>228600</xdr:rowOff>
        </xdr:to>
        <xdr:sp macro="" textlink="">
          <xdr:nvSpPr>
            <xdr:cNvPr id="3081" name="Control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5</xdr:row>
      <xdr:rowOff>0</xdr:rowOff>
    </xdr:from>
    <xdr:to>
      <xdr:col>12</xdr:col>
      <xdr:colOff>0</xdr:colOff>
      <xdr:row>5</xdr:row>
      <xdr:rowOff>152400</xdr:rowOff>
    </xdr:to>
    <xdr:pic>
      <xdr:nvPicPr>
        <xdr:cNvPr id="12" name="Picture 11" descr="http://www.the-movie-times.com/pictdir/rate/rate1.2.gif">
          <a:hlinkClick xmlns:r="http://schemas.openxmlformats.org/officeDocument/2006/relationships" r:id="rId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2002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12</xdr:col>
      <xdr:colOff>0</xdr:colOff>
      <xdr:row>6</xdr:row>
      <xdr:rowOff>152400</xdr:rowOff>
    </xdr:to>
    <xdr:pic>
      <xdr:nvPicPr>
        <xdr:cNvPr id="14" name="Picture 13" descr="http://www.the-movie-times.com/pictdir/rate/rate2.7.gif">
          <a:hlinkClick xmlns:r="http://schemas.openxmlformats.org/officeDocument/2006/relationships" r:id="rId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8003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12</xdr:col>
      <xdr:colOff>0</xdr:colOff>
      <xdr:row>7</xdr:row>
      <xdr:rowOff>152400</xdr:rowOff>
    </xdr:to>
    <xdr:pic>
      <xdr:nvPicPr>
        <xdr:cNvPr id="16" name="Picture 15" descr="http://www.the-movie-times.com/pictdir/rate/rate1.0.gif">
          <a:hlinkClick xmlns:r="http://schemas.openxmlformats.org/officeDocument/2006/relationships" r:id="rId1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34004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8</xdr:row>
      <xdr:rowOff>0</xdr:rowOff>
    </xdr:from>
    <xdr:to>
      <xdr:col>12</xdr:col>
      <xdr:colOff>0</xdr:colOff>
      <xdr:row>8</xdr:row>
      <xdr:rowOff>152400</xdr:rowOff>
    </xdr:to>
    <xdr:pic>
      <xdr:nvPicPr>
        <xdr:cNvPr id="18" name="Picture 17" descr="http://www.the-movie-times.com/pictdir/rate/rate1.5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38004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9</xdr:row>
      <xdr:rowOff>0</xdr:rowOff>
    </xdr:from>
    <xdr:to>
      <xdr:col>12</xdr:col>
      <xdr:colOff>0</xdr:colOff>
      <xdr:row>9</xdr:row>
      <xdr:rowOff>152400</xdr:rowOff>
    </xdr:to>
    <xdr:pic>
      <xdr:nvPicPr>
        <xdr:cNvPr id="19" name="Picture 18" descr="http://www.the-movie-times.com/pictdir/rate/rate1.0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42005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10</xdr:row>
      <xdr:rowOff>0</xdr:rowOff>
    </xdr:from>
    <xdr:to>
      <xdr:col>12</xdr:col>
      <xdr:colOff>0</xdr:colOff>
      <xdr:row>10</xdr:row>
      <xdr:rowOff>152400</xdr:rowOff>
    </xdr:to>
    <xdr:pic>
      <xdr:nvPicPr>
        <xdr:cNvPr id="20" name="Picture 19" descr="http://www.the-movie-times.com/pictdir/rate/rate2.3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48006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12</xdr:col>
      <xdr:colOff>0</xdr:colOff>
      <xdr:row>11</xdr:row>
      <xdr:rowOff>152400</xdr:rowOff>
    </xdr:to>
    <xdr:pic>
      <xdr:nvPicPr>
        <xdr:cNvPr id="22" name="Picture 21" descr="http://www.the-movie-times.com/pictdir/rate/rate1.0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56007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12</xdr:col>
      <xdr:colOff>0</xdr:colOff>
      <xdr:row>12</xdr:row>
      <xdr:rowOff>152400</xdr:rowOff>
    </xdr:to>
    <xdr:pic>
      <xdr:nvPicPr>
        <xdr:cNvPr id="23" name="Picture 22" descr="http://www.the-movie-times.com/pictdir/rate/rate2.0.gif">
          <a:hlinkClick xmlns:r="http://schemas.openxmlformats.org/officeDocument/2006/relationships" r:id="rId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58007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13</xdr:row>
      <xdr:rowOff>0</xdr:rowOff>
    </xdr:from>
    <xdr:to>
      <xdr:col>12</xdr:col>
      <xdr:colOff>0</xdr:colOff>
      <xdr:row>13</xdr:row>
      <xdr:rowOff>152400</xdr:rowOff>
    </xdr:to>
    <xdr:pic>
      <xdr:nvPicPr>
        <xdr:cNvPr id="25" name="Picture 24" descr="http://www.the-movie-times.com/pictdir/rate/rate1.0.gif">
          <a:hlinkClick xmlns:r="http://schemas.openxmlformats.org/officeDocument/2006/relationships" r:id="rId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68008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1</xdr:col>
          <xdr:colOff>228600</xdr:colOff>
          <xdr:row>14</xdr:row>
          <xdr:rowOff>228600</xdr:rowOff>
        </xdr:to>
        <xdr:sp macro="" textlink="">
          <xdr:nvSpPr>
            <xdr:cNvPr id="3097" name="Control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14</xdr:row>
      <xdr:rowOff>0</xdr:rowOff>
    </xdr:from>
    <xdr:to>
      <xdr:col>12</xdr:col>
      <xdr:colOff>0</xdr:colOff>
      <xdr:row>14</xdr:row>
      <xdr:rowOff>152400</xdr:rowOff>
    </xdr:to>
    <xdr:pic>
      <xdr:nvPicPr>
        <xdr:cNvPr id="28" name="Picture 27" descr="http://www.the-movie-times.com/pictdir/rate/rate1.8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72009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12</xdr:col>
      <xdr:colOff>0</xdr:colOff>
      <xdr:row>15</xdr:row>
      <xdr:rowOff>152400</xdr:rowOff>
    </xdr:to>
    <xdr:pic>
      <xdr:nvPicPr>
        <xdr:cNvPr id="29" name="Picture 28" descr="http://www.the-movie-times.com/pictdir/rate/rate1.0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78009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16</xdr:row>
      <xdr:rowOff>0</xdr:rowOff>
    </xdr:from>
    <xdr:to>
      <xdr:col>12</xdr:col>
      <xdr:colOff>0</xdr:colOff>
      <xdr:row>16</xdr:row>
      <xdr:rowOff>152400</xdr:rowOff>
    </xdr:to>
    <xdr:pic>
      <xdr:nvPicPr>
        <xdr:cNvPr id="30" name="Picture 29" descr="http://www.the-movie-times.com/pictdir/rate/rate2.7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86010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</xdr:row>
      <xdr:rowOff>0</xdr:rowOff>
    </xdr:from>
    <xdr:to>
      <xdr:col>12</xdr:col>
      <xdr:colOff>0</xdr:colOff>
      <xdr:row>17</xdr:row>
      <xdr:rowOff>152400</xdr:rowOff>
    </xdr:to>
    <xdr:pic>
      <xdr:nvPicPr>
        <xdr:cNvPr id="31" name="Picture 30" descr="http://www.the-movie-times.com/pictdir/rate/rate2.3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90011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1</xdr:col>
          <xdr:colOff>228600</xdr:colOff>
          <xdr:row>18</xdr:row>
          <xdr:rowOff>228600</xdr:rowOff>
        </xdr:to>
        <xdr:sp macro="" textlink="">
          <xdr:nvSpPr>
            <xdr:cNvPr id="3103" name="Control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18</xdr:row>
      <xdr:rowOff>0</xdr:rowOff>
    </xdr:from>
    <xdr:to>
      <xdr:col>12</xdr:col>
      <xdr:colOff>0</xdr:colOff>
      <xdr:row>18</xdr:row>
      <xdr:rowOff>152400</xdr:rowOff>
    </xdr:to>
    <xdr:pic>
      <xdr:nvPicPr>
        <xdr:cNvPr id="33" name="Picture 32" descr="http://www.the-movie-times.com/pictdir/rate/rate2.3.gif">
          <a:hlinkClick xmlns:r="http://schemas.openxmlformats.org/officeDocument/2006/relationships" r:id="rId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96012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12</xdr:col>
      <xdr:colOff>0</xdr:colOff>
      <xdr:row>19</xdr:row>
      <xdr:rowOff>152400</xdr:rowOff>
    </xdr:to>
    <xdr:pic>
      <xdr:nvPicPr>
        <xdr:cNvPr id="35" name="Picture 34" descr="http://www.the-movie-times.com/pictdir/rate/rate1.0.gif">
          <a:hlinkClick xmlns:r="http://schemas.openxmlformats.org/officeDocument/2006/relationships" r:id="rId2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04013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</xdr:row>
      <xdr:rowOff>0</xdr:rowOff>
    </xdr:from>
    <xdr:to>
      <xdr:col>12</xdr:col>
      <xdr:colOff>0</xdr:colOff>
      <xdr:row>20</xdr:row>
      <xdr:rowOff>152400</xdr:rowOff>
    </xdr:to>
    <xdr:pic>
      <xdr:nvPicPr>
        <xdr:cNvPr id="37" name="Picture 36" descr="http://www.the-movie-times.com/pictdir/rate/rate2.7.gif">
          <a:hlinkClick xmlns:r="http://schemas.openxmlformats.org/officeDocument/2006/relationships" r:id="rId2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08013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21</xdr:row>
      <xdr:rowOff>0</xdr:rowOff>
    </xdr:from>
    <xdr:to>
      <xdr:col>12</xdr:col>
      <xdr:colOff>0</xdr:colOff>
      <xdr:row>21</xdr:row>
      <xdr:rowOff>152400</xdr:rowOff>
    </xdr:to>
    <xdr:pic>
      <xdr:nvPicPr>
        <xdr:cNvPr id="39" name="Picture 38" descr="http://www.the-movie-times.com/pictdir/rate/rate1.0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12014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22</xdr:row>
      <xdr:rowOff>0</xdr:rowOff>
    </xdr:from>
    <xdr:to>
      <xdr:col>12</xdr:col>
      <xdr:colOff>0</xdr:colOff>
      <xdr:row>22</xdr:row>
      <xdr:rowOff>152400</xdr:rowOff>
    </xdr:to>
    <xdr:pic>
      <xdr:nvPicPr>
        <xdr:cNvPr id="40" name="Picture 39" descr="http://www.the-movie-times.com/pictdir/rate/rate2.2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18014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23</xdr:row>
      <xdr:rowOff>0</xdr:rowOff>
    </xdr:from>
    <xdr:to>
      <xdr:col>12</xdr:col>
      <xdr:colOff>0</xdr:colOff>
      <xdr:row>23</xdr:row>
      <xdr:rowOff>152400</xdr:rowOff>
    </xdr:to>
    <xdr:pic>
      <xdr:nvPicPr>
        <xdr:cNvPr id="42" name="Picture 41" descr="http://www.the-movie-times.com/pictdir/rate/rate2.7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24015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24</xdr:row>
      <xdr:rowOff>0</xdr:rowOff>
    </xdr:from>
    <xdr:to>
      <xdr:col>12</xdr:col>
      <xdr:colOff>0</xdr:colOff>
      <xdr:row>24</xdr:row>
      <xdr:rowOff>152400</xdr:rowOff>
    </xdr:to>
    <xdr:pic>
      <xdr:nvPicPr>
        <xdr:cNvPr id="43" name="Picture 42" descr="http://www.the-movie-times.com/pictdir/rate/rate3.0.gif">
          <a:hlinkClick xmlns:r="http://schemas.openxmlformats.org/officeDocument/2006/relationships" r:id="rId3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28016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1</xdr:col>
          <xdr:colOff>228600</xdr:colOff>
          <xdr:row>25</xdr:row>
          <xdr:rowOff>228600</xdr:rowOff>
        </xdr:to>
        <xdr:sp macro="" textlink="">
          <xdr:nvSpPr>
            <xdr:cNvPr id="3115" name="Control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25</xdr:row>
      <xdr:rowOff>0</xdr:rowOff>
    </xdr:from>
    <xdr:to>
      <xdr:col>12</xdr:col>
      <xdr:colOff>0</xdr:colOff>
      <xdr:row>25</xdr:row>
      <xdr:rowOff>152400</xdr:rowOff>
    </xdr:to>
    <xdr:pic>
      <xdr:nvPicPr>
        <xdr:cNvPr id="45" name="Picture 44" descr="http://www.the-movie-times.com/pictdir/rate/rate1.6.gif">
          <a:hlinkClick xmlns:r="http://schemas.openxmlformats.org/officeDocument/2006/relationships" r:id="rId3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32016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26</xdr:row>
      <xdr:rowOff>0</xdr:rowOff>
    </xdr:from>
    <xdr:to>
      <xdr:col>12</xdr:col>
      <xdr:colOff>0</xdr:colOff>
      <xdr:row>26</xdr:row>
      <xdr:rowOff>152400</xdr:rowOff>
    </xdr:to>
    <xdr:pic>
      <xdr:nvPicPr>
        <xdr:cNvPr id="47" name="Picture 46" descr="http://www.the-movie-times.com/pictdir/rate/rate1.0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38017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27</xdr:row>
      <xdr:rowOff>0</xdr:rowOff>
    </xdr:from>
    <xdr:to>
      <xdr:col>12</xdr:col>
      <xdr:colOff>0</xdr:colOff>
      <xdr:row>27</xdr:row>
      <xdr:rowOff>152400</xdr:rowOff>
    </xdr:to>
    <xdr:pic>
      <xdr:nvPicPr>
        <xdr:cNvPr id="49" name="Picture 48" descr="http://www.the-movie-times.com/pictdir/rate/rate2.5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42017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28</xdr:row>
      <xdr:rowOff>0</xdr:rowOff>
    </xdr:from>
    <xdr:to>
      <xdr:col>12</xdr:col>
      <xdr:colOff>0</xdr:colOff>
      <xdr:row>28</xdr:row>
      <xdr:rowOff>152400</xdr:rowOff>
    </xdr:to>
    <xdr:pic>
      <xdr:nvPicPr>
        <xdr:cNvPr id="50" name="Picture 49" descr="http://www.the-movie-times.com/pictdir/rate/rate3.0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46018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1</xdr:col>
          <xdr:colOff>228600</xdr:colOff>
          <xdr:row>29</xdr:row>
          <xdr:rowOff>228600</xdr:rowOff>
        </xdr:to>
        <xdr:sp macro="" textlink="">
          <xdr:nvSpPr>
            <xdr:cNvPr id="3122" name="Control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29</xdr:row>
      <xdr:rowOff>0</xdr:rowOff>
    </xdr:from>
    <xdr:to>
      <xdr:col>12</xdr:col>
      <xdr:colOff>0</xdr:colOff>
      <xdr:row>29</xdr:row>
      <xdr:rowOff>152400</xdr:rowOff>
    </xdr:to>
    <xdr:pic>
      <xdr:nvPicPr>
        <xdr:cNvPr id="52" name="Picture 51" descr="http://www.the-movie-times.com/pictdir/rate/rate1.5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56019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30</xdr:row>
      <xdr:rowOff>0</xdr:rowOff>
    </xdr:from>
    <xdr:to>
      <xdr:col>12</xdr:col>
      <xdr:colOff>0</xdr:colOff>
      <xdr:row>30</xdr:row>
      <xdr:rowOff>152400</xdr:rowOff>
    </xdr:to>
    <xdr:pic>
      <xdr:nvPicPr>
        <xdr:cNvPr id="53" name="Picture 52" descr="http://www.the-movie-times.com/pictdir/rate/rate2.0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62020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31</xdr:row>
      <xdr:rowOff>0</xdr:rowOff>
    </xdr:from>
    <xdr:to>
      <xdr:col>12</xdr:col>
      <xdr:colOff>0</xdr:colOff>
      <xdr:row>31</xdr:row>
      <xdr:rowOff>152400</xdr:rowOff>
    </xdr:to>
    <xdr:pic>
      <xdr:nvPicPr>
        <xdr:cNvPr id="54" name="Picture 53" descr="http://www.the-movie-times.com/pictdir/rate/rate1.0.gif">
          <a:hlinkClick xmlns:r="http://schemas.openxmlformats.org/officeDocument/2006/relationships" r:id="rId4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68021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1</xdr:col>
          <xdr:colOff>228600</xdr:colOff>
          <xdr:row>32</xdr:row>
          <xdr:rowOff>228600</xdr:rowOff>
        </xdr:to>
        <xdr:sp macro="" textlink="">
          <xdr:nvSpPr>
            <xdr:cNvPr id="3126" name="Control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32</xdr:row>
      <xdr:rowOff>0</xdr:rowOff>
    </xdr:from>
    <xdr:to>
      <xdr:col>12</xdr:col>
      <xdr:colOff>0</xdr:colOff>
      <xdr:row>32</xdr:row>
      <xdr:rowOff>152400</xdr:rowOff>
    </xdr:to>
    <xdr:pic>
      <xdr:nvPicPr>
        <xdr:cNvPr id="56" name="Picture 55" descr="http://www.the-movie-times.com/pictdir/rate/rate2.5.gif">
          <a:hlinkClick xmlns:r="http://schemas.openxmlformats.org/officeDocument/2006/relationships" r:id="rId4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72021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34</xdr:row>
      <xdr:rowOff>0</xdr:rowOff>
    </xdr:from>
    <xdr:to>
      <xdr:col>12</xdr:col>
      <xdr:colOff>0</xdr:colOff>
      <xdr:row>34</xdr:row>
      <xdr:rowOff>152400</xdr:rowOff>
    </xdr:to>
    <xdr:pic>
      <xdr:nvPicPr>
        <xdr:cNvPr id="58" name="Picture 57" descr="http://www.the-movie-times.com/pictdir/rate/rate2.0.gif">
          <a:hlinkClick xmlns:r="http://schemas.openxmlformats.org/officeDocument/2006/relationships" r:id="rId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88023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0</xdr:rowOff>
        </xdr:from>
        <xdr:to>
          <xdr:col>1</xdr:col>
          <xdr:colOff>228600</xdr:colOff>
          <xdr:row>35</xdr:row>
          <xdr:rowOff>228600</xdr:rowOff>
        </xdr:to>
        <xdr:sp macro="" textlink="">
          <xdr:nvSpPr>
            <xdr:cNvPr id="3130" name="Control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35</xdr:row>
      <xdr:rowOff>0</xdr:rowOff>
    </xdr:from>
    <xdr:to>
      <xdr:col>12</xdr:col>
      <xdr:colOff>0</xdr:colOff>
      <xdr:row>35</xdr:row>
      <xdr:rowOff>152400</xdr:rowOff>
    </xdr:to>
    <xdr:pic>
      <xdr:nvPicPr>
        <xdr:cNvPr id="60" name="Picture 59" descr="http://www.the-movie-times.com/pictdir/rate/rate2.8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92024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36</xdr:row>
      <xdr:rowOff>0</xdr:rowOff>
    </xdr:from>
    <xdr:to>
      <xdr:col>12</xdr:col>
      <xdr:colOff>0</xdr:colOff>
      <xdr:row>36</xdr:row>
      <xdr:rowOff>152400</xdr:rowOff>
    </xdr:to>
    <xdr:pic>
      <xdr:nvPicPr>
        <xdr:cNvPr id="61" name="Picture 60" descr="http://www.the-movie-times.com/pictdir/rate/rate3.7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98024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38</xdr:row>
      <xdr:rowOff>0</xdr:rowOff>
    </xdr:from>
    <xdr:to>
      <xdr:col>12</xdr:col>
      <xdr:colOff>0</xdr:colOff>
      <xdr:row>38</xdr:row>
      <xdr:rowOff>152400</xdr:rowOff>
    </xdr:to>
    <xdr:pic>
      <xdr:nvPicPr>
        <xdr:cNvPr id="63" name="Picture 62" descr="http://www.the-movie-times.com/pictdir/rate/rate1.0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06025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39</xdr:row>
      <xdr:rowOff>0</xdr:rowOff>
    </xdr:from>
    <xdr:to>
      <xdr:col>12</xdr:col>
      <xdr:colOff>0</xdr:colOff>
      <xdr:row>39</xdr:row>
      <xdr:rowOff>152400</xdr:rowOff>
    </xdr:to>
    <xdr:pic>
      <xdr:nvPicPr>
        <xdr:cNvPr id="64" name="Picture 63" descr="http://www.the-movie-times.com/pictdir/rate/rate3.0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10026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40</xdr:row>
      <xdr:rowOff>0</xdr:rowOff>
    </xdr:from>
    <xdr:to>
      <xdr:col>12</xdr:col>
      <xdr:colOff>0</xdr:colOff>
      <xdr:row>40</xdr:row>
      <xdr:rowOff>152400</xdr:rowOff>
    </xdr:to>
    <xdr:pic>
      <xdr:nvPicPr>
        <xdr:cNvPr id="65" name="Picture 64" descr="http://www.the-movie-times.com/pictdir/rate/rate2.0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18027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43</xdr:row>
      <xdr:rowOff>0</xdr:rowOff>
    </xdr:from>
    <xdr:to>
      <xdr:col>12</xdr:col>
      <xdr:colOff>0</xdr:colOff>
      <xdr:row>43</xdr:row>
      <xdr:rowOff>152400</xdr:rowOff>
    </xdr:to>
    <xdr:pic>
      <xdr:nvPicPr>
        <xdr:cNvPr id="69" name="Picture 68" descr="http://www.the-movie-times.com/pictdir/rate/rate1.5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30028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44</xdr:row>
      <xdr:rowOff>0</xdr:rowOff>
    </xdr:from>
    <xdr:to>
      <xdr:col>12</xdr:col>
      <xdr:colOff>0</xdr:colOff>
      <xdr:row>44</xdr:row>
      <xdr:rowOff>152400</xdr:rowOff>
    </xdr:to>
    <xdr:pic>
      <xdr:nvPicPr>
        <xdr:cNvPr id="70" name="Picture 69" descr="http://www.the-movie-times.com/pictdir/rate/rate2.0.gif">
          <a:hlinkClick xmlns:r="http://schemas.openxmlformats.org/officeDocument/2006/relationships" r:id="rId5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34029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228600</xdr:colOff>
          <xdr:row>46</xdr:row>
          <xdr:rowOff>228600</xdr:rowOff>
        </xdr:to>
        <xdr:sp macro="" textlink="">
          <xdr:nvSpPr>
            <xdr:cNvPr id="3143" name="Control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46</xdr:row>
      <xdr:rowOff>0</xdr:rowOff>
    </xdr:from>
    <xdr:to>
      <xdr:col>12</xdr:col>
      <xdr:colOff>0</xdr:colOff>
      <xdr:row>46</xdr:row>
      <xdr:rowOff>152400</xdr:rowOff>
    </xdr:to>
    <xdr:pic>
      <xdr:nvPicPr>
        <xdr:cNvPr id="73" name="Picture 72" descr="http://www.the-movie-times.com/pictdir/rate/rate2.4.gif">
          <a:hlinkClick xmlns:r="http://schemas.openxmlformats.org/officeDocument/2006/relationships" r:id="rId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400300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47</xdr:row>
      <xdr:rowOff>0</xdr:rowOff>
    </xdr:from>
    <xdr:to>
      <xdr:col>12</xdr:col>
      <xdr:colOff>0</xdr:colOff>
      <xdr:row>47</xdr:row>
      <xdr:rowOff>152400</xdr:rowOff>
    </xdr:to>
    <xdr:pic>
      <xdr:nvPicPr>
        <xdr:cNvPr id="75" name="Picture 74" descr="http://www.the-movie-times.com/pictdir/rate/rate1.5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5203150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1</xdr:col>
          <xdr:colOff>228600</xdr:colOff>
          <xdr:row>48</xdr:row>
          <xdr:rowOff>228600</xdr:rowOff>
        </xdr:to>
        <xdr:sp macro="" textlink="">
          <xdr:nvSpPr>
            <xdr:cNvPr id="3147" name="Control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11</xdr:col>
      <xdr:colOff>0</xdr:colOff>
      <xdr:row>48</xdr:row>
      <xdr:rowOff>0</xdr:rowOff>
    </xdr:from>
    <xdr:to>
      <xdr:col>12</xdr:col>
      <xdr:colOff>0</xdr:colOff>
      <xdr:row>48</xdr:row>
      <xdr:rowOff>152400</xdr:rowOff>
    </xdr:to>
    <xdr:pic>
      <xdr:nvPicPr>
        <xdr:cNvPr id="78" name="Picture 77" descr="http://www.the-movie-times.com/pictdir/rate/rate2.8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58032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49</xdr:row>
      <xdr:rowOff>0</xdr:rowOff>
    </xdr:from>
    <xdr:to>
      <xdr:col>12</xdr:col>
      <xdr:colOff>0</xdr:colOff>
      <xdr:row>49</xdr:row>
      <xdr:rowOff>152400</xdr:rowOff>
    </xdr:to>
    <xdr:pic>
      <xdr:nvPicPr>
        <xdr:cNvPr id="79" name="Picture 78" descr="http://www.the-movie-times.com/pictdir/rate/rate1.0.gif">
          <a:hlinkClick xmlns:r="http://schemas.openxmlformats.org/officeDocument/2006/relationships" r:id="rId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660332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50</xdr:row>
      <xdr:rowOff>0</xdr:rowOff>
    </xdr:from>
    <xdr:to>
      <xdr:col>12</xdr:col>
      <xdr:colOff>0</xdr:colOff>
      <xdr:row>50</xdr:row>
      <xdr:rowOff>152400</xdr:rowOff>
    </xdr:to>
    <xdr:pic>
      <xdr:nvPicPr>
        <xdr:cNvPr id="80" name="Picture 79" descr="http://www.the-movie-times.com/pictdir/rate/rate1.3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27003375"/>
          <a:ext cx="685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</xdr:row>
      <xdr:rowOff>0</xdr:rowOff>
    </xdr:from>
    <xdr:to>
      <xdr:col>7</xdr:col>
      <xdr:colOff>561975</xdr:colOff>
      <xdr:row>16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</xdr:row>
      <xdr:rowOff>0</xdr:rowOff>
    </xdr:from>
    <xdr:to>
      <xdr:col>16</xdr:col>
      <xdr:colOff>457200</xdr:colOff>
      <xdr:row>16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20</xdr:row>
      <xdr:rowOff>114300</xdr:rowOff>
    </xdr:from>
    <xdr:to>
      <xdr:col>10</xdr:col>
      <xdr:colOff>390525</xdr:colOff>
      <xdr:row>34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ke Fry" refreshedDate="41243.668462615744" createdVersion="5" refreshedVersion="5" minRefreshableVersion="3" recordCount="50">
  <cacheSource type="worksheet">
    <worksheetSource ref="A1:I51" sheet="Data"/>
  </cacheSource>
  <cacheFields count="9">
    <cacheField name="Ranking" numFmtId="0">
      <sharedItems containsSemiMixedTypes="0" containsString="0" containsNumber="1" containsInteger="1" minValue="1" maxValue="50"/>
    </cacheField>
    <cacheField name="Title" numFmtId="0">
      <sharedItems count="50">
        <s v="Snow White and the Seven Dwarfs"/>
        <s v="American Graffiti"/>
        <s v="Fantasia"/>
        <s v="Gone With the Wind"/>
        <s v="Pinocchio"/>
        <s v="The Robe"/>
        <s v="The Sting"/>
        <s v="The Godfather"/>
        <s v="Sleeping Beauty"/>
        <s v="Grease"/>
        <s v="Around the World in 80 Days"/>
        <s v="Airport"/>
        <s v="Star Wars"/>
        <s v="Doctor Zhivago"/>
        <s v="Jaws"/>
        <s v="The Exorcist"/>
        <s v="The Ten Commandments"/>
        <s v="Ben-Hur"/>
        <s v="The Empire Strikes Back"/>
        <s v="Raiders of the Lost Ark"/>
        <s v="Ghostbusters"/>
        <s v="Return of the Jedi"/>
        <s v="Cleopatra"/>
        <s v="The Lion King"/>
        <s v="Forrest Gump"/>
        <s v="Jurassic Park"/>
        <s v="Shrek 2"/>
        <s v="Independence Day"/>
        <s v="LOTR: The Return of the King"/>
        <s v="Star Wars: The Phantom Menace"/>
        <s v="Spider-Man"/>
        <s v="The Dark Knight"/>
        <s v="Titanic"/>
        <s v="Marvel's The Avengers"/>
        <s v="Pirates of the Caribbean: Dead Man's Chest"/>
        <s v="Avatar"/>
        <s v="The Sound of Music"/>
        <s v="E.T."/>
        <s v="The Jungle Book"/>
        <s v="One Hundred and One Dalmatians"/>
        <s v="Mary Poppins"/>
        <s v="The Graduate"/>
        <s v="Close Encounters of the Third Kind"/>
        <s v="Butch Cassidy and the Sundance Kid"/>
        <s v="Bambi"/>
        <s v="Love Story"/>
        <s v="Beverly Hills Cop"/>
        <s v="Home Alone"/>
        <s v="Blazing Saddles"/>
        <s v="Batman"/>
      </sharedItems>
    </cacheField>
    <cacheField name="Year Released" numFmtId="0">
      <sharedItems containsSemiMixedTypes="0" containsString="0" containsNumber="1" containsInteger="1" minValue="1937" maxValue="2012" count="39">
        <n v="1937"/>
        <n v="1973"/>
        <n v="1940"/>
        <n v="1939"/>
        <n v="1953"/>
        <n v="1972"/>
        <n v="1959"/>
        <n v="1978"/>
        <n v="1956"/>
        <n v="1970"/>
        <n v="1977"/>
        <n v="1965"/>
        <n v="1975"/>
        <n v="1980"/>
        <n v="1981"/>
        <n v="1984"/>
        <n v="1983"/>
        <n v="1963"/>
        <n v="1994"/>
        <n v="1993"/>
        <n v="2004"/>
        <n v="1996"/>
        <n v="2003"/>
        <n v="1999"/>
        <n v="2002"/>
        <n v="2008"/>
        <n v="1997"/>
        <n v="2012"/>
        <n v="2006"/>
        <n v="2009"/>
        <n v="1982"/>
        <n v="1967"/>
        <n v="1961"/>
        <n v="1964"/>
        <n v="1969"/>
        <n v="1942"/>
        <n v="1990"/>
        <n v="1974"/>
        <n v="1989"/>
      </sharedItems>
    </cacheField>
    <cacheField name="U.S. Box Office Receipts (Inflation Adjusted Millions $)" numFmtId="6">
      <sharedItems containsSemiMixedTypes="0" containsString="0" containsNumber="1" minValue="493.5" maxValue="1649.5" count="48">
        <n v="854.4"/>
        <n v="515.20000000000005"/>
        <n v="651"/>
        <n v="1649.5"/>
        <n v="528.5"/>
        <n v="513"/>
        <n v="715"/>
        <n v="622.79999999999995"/>
        <n v="569.70000000000005"/>
        <n v="561.9"/>
        <n v="506.6"/>
        <n v="518.20000000000005"/>
        <n v="1425.9"/>
        <n v="973.2"/>
        <n v="1029.3"/>
        <n v="808.7"/>
        <n v="1052.8"/>
        <n v="844.2"/>
        <n v="771.7"/>
        <n v="683.4"/>
        <n v="740.5"/>
        <n v="526.70000000000005"/>
        <n v="722.1"/>
        <n v="618.29999999999995"/>
        <n v="675.7"/>
        <n v="557.4"/>
        <n v="549.1"/>
        <n v="495.8"/>
        <n v="719.6"/>
        <n v="552"/>
        <n v="589"/>
        <n v="1095.8"/>
        <n v="623.4"/>
        <n v="512.5"/>
        <n v="804.1"/>
        <n v="1144.5"/>
        <n v="1131.8"/>
        <n v="870.5"/>
        <n v="824.8"/>
        <n v="686"/>
        <n v="670.7"/>
        <n v="611.79999999999995"/>
        <n v="553"/>
        <n v="548.70000000000005"/>
        <n v="547.70000000000005"/>
        <n v="528.1"/>
        <n v="495.6"/>
        <n v="493.5"/>
      </sharedItems>
      <fieldGroup base="3">
        <rangePr autoStart="0" autoEnd="0" startNum="400" endNum="1700" groupInterval="250"/>
        <groupItems count="8">
          <s v="&lt;400"/>
          <s v="400-650"/>
          <s v="650-900"/>
          <s v="900-1150"/>
          <s v="1150-1400"/>
          <s v="1400-1650"/>
          <s v="1650-1900"/>
          <s v="&gt;1900"/>
        </groupItems>
      </fieldGroup>
    </cacheField>
    <cacheField name="Rating" numFmtId="0">
      <sharedItems count="5">
        <s v="G"/>
        <s v="PG"/>
        <s v="UR"/>
        <s v="R"/>
        <s v="PG-13"/>
      </sharedItems>
    </cacheField>
    <cacheField name="Genre" numFmtId="0">
      <sharedItems count="8">
        <s v="Animated"/>
        <s v="Drama"/>
        <s v="Comedy"/>
        <s v="Action"/>
        <s v="SciFi/Fantasy"/>
        <s v="Horror"/>
        <s v="Musical"/>
        <s v="Western"/>
      </sharedItems>
    </cacheField>
    <cacheField name="Budget (Non-Inflation Adjusted Millions $)" numFmtId="0">
      <sharedItems containsMixedTypes="1" containsNumber="1" containsInteger="1" minValue="1" maxValue="230"/>
    </cacheField>
    <cacheField name="World Box Office Receipts (Non-Inflation Adjusted Millions $)" numFmtId="6">
      <sharedItems containsSemiMixedTypes="0" containsString="0" containsNumber="1" minValue="36" maxValue="2778.2"/>
    </cacheField>
    <cacheField name="U.S. Box Office Receipts (Non-Inflation Adjusted Millions $)" numFmtId="6">
      <sharedItems containsSemiMixedTypes="0" containsString="0" containsNumber="1" minValue="36" maxValue="76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n v="10"/>
    <x v="0"/>
    <x v="0"/>
    <x v="0"/>
    <x v="0"/>
    <x v="0"/>
    <n v="1"/>
    <n v="184.9"/>
    <n v="184.9"/>
  </r>
  <r>
    <n v="43"/>
    <x v="1"/>
    <x v="1"/>
    <x v="1"/>
    <x v="1"/>
    <x v="1"/>
    <n v="1"/>
    <n v="115"/>
    <n v="115"/>
  </r>
  <r>
    <n v="24"/>
    <x v="2"/>
    <x v="2"/>
    <x v="2"/>
    <x v="0"/>
    <x v="0"/>
    <n v="2"/>
    <n v="76.400000000000006"/>
    <n v="76.400000000000006"/>
  </r>
  <r>
    <n v="1"/>
    <x v="3"/>
    <x v="3"/>
    <x v="3"/>
    <x v="0"/>
    <x v="1"/>
    <n v="3"/>
    <n v="390.5"/>
    <n v="198.7"/>
  </r>
  <r>
    <n v="39"/>
    <x v="4"/>
    <x v="2"/>
    <x v="4"/>
    <x v="0"/>
    <x v="0"/>
    <n v="3"/>
    <n v="84.3"/>
    <n v="84.3"/>
  </r>
  <r>
    <n v="45"/>
    <x v="5"/>
    <x v="4"/>
    <x v="5"/>
    <x v="2"/>
    <x v="1"/>
    <n v="5"/>
    <n v="36"/>
    <n v="36"/>
  </r>
  <r>
    <n v="19"/>
    <x v="6"/>
    <x v="1"/>
    <x v="6"/>
    <x v="1"/>
    <x v="1"/>
    <n v="6"/>
    <n v="159.6"/>
    <n v="159.6"/>
  </r>
  <r>
    <n v="26"/>
    <x v="7"/>
    <x v="5"/>
    <x v="7"/>
    <x v="3"/>
    <x v="1"/>
    <n v="6"/>
    <n v="134.80000000000001"/>
    <n v="134.6"/>
  </r>
  <r>
    <n v="30"/>
    <x v="8"/>
    <x v="6"/>
    <x v="8"/>
    <x v="0"/>
    <x v="0"/>
    <n v="6"/>
    <n v="51.6"/>
    <n v="51.6"/>
  </r>
  <r>
    <n v="31"/>
    <x v="9"/>
    <x v="7"/>
    <x v="9"/>
    <x v="1"/>
    <x v="2"/>
    <n v="6"/>
    <n v="379.8"/>
    <n v="181.5"/>
  </r>
  <r>
    <n v="47"/>
    <x v="10"/>
    <x v="8"/>
    <x v="10"/>
    <x v="0"/>
    <x v="3"/>
    <n v="6"/>
    <n v="42"/>
    <n v="42"/>
  </r>
  <r>
    <n v="42"/>
    <x v="11"/>
    <x v="9"/>
    <x v="11"/>
    <x v="0"/>
    <x v="1"/>
    <n v="10"/>
    <n v="100.5"/>
    <n v="100.5"/>
  </r>
  <r>
    <n v="2"/>
    <x v="12"/>
    <x v="10"/>
    <x v="12"/>
    <x v="1"/>
    <x v="4"/>
    <n v="11"/>
    <n v="797.9"/>
    <n v="460.9"/>
  </r>
  <r>
    <n v="8"/>
    <x v="13"/>
    <x v="11"/>
    <x v="13"/>
    <x v="4"/>
    <x v="1"/>
    <n v="11"/>
    <n v="111.7"/>
    <n v="111.7"/>
  </r>
  <r>
    <n v="7"/>
    <x v="14"/>
    <x v="12"/>
    <x v="14"/>
    <x v="1"/>
    <x v="3"/>
    <n v="12"/>
    <n v="471"/>
    <n v="260"/>
  </r>
  <r>
    <n v="13"/>
    <x v="15"/>
    <x v="1"/>
    <x v="15"/>
    <x v="3"/>
    <x v="5"/>
    <n v="12"/>
    <n v="357.5"/>
    <n v="204.7"/>
  </r>
  <r>
    <n v="6"/>
    <x v="16"/>
    <x v="8"/>
    <x v="16"/>
    <x v="0"/>
    <x v="1"/>
    <n v="14"/>
    <n v="80"/>
    <n v="80"/>
  </r>
  <r>
    <n v="11"/>
    <x v="17"/>
    <x v="6"/>
    <x v="17"/>
    <x v="0"/>
    <x v="1"/>
    <n v="15"/>
    <n v="70"/>
    <n v="70"/>
  </r>
  <r>
    <n v="15"/>
    <x v="18"/>
    <x v="13"/>
    <x v="18"/>
    <x v="1"/>
    <x v="4"/>
    <n v="18"/>
    <n v="533.9"/>
    <n v="290.2"/>
  </r>
  <r>
    <n v="21"/>
    <x v="19"/>
    <x v="14"/>
    <x v="19"/>
    <x v="1"/>
    <x v="3"/>
    <n v="20"/>
    <n v="384"/>
    <n v="248.1"/>
  </r>
  <r>
    <n v="44"/>
    <x v="20"/>
    <x v="15"/>
    <x v="1"/>
    <x v="1"/>
    <x v="4"/>
    <n v="30"/>
    <n v="291.60000000000002"/>
    <n v="238.6"/>
  </r>
  <r>
    <n v="16"/>
    <x v="21"/>
    <x v="16"/>
    <x v="20"/>
    <x v="1"/>
    <x v="4"/>
    <n v="33"/>
    <n v="573"/>
    <n v="309.10000000000002"/>
  </r>
  <r>
    <n v="41"/>
    <x v="22"/>
    <x v="17"/>
    <x v="21"/>
    <x v="2"/>
    <x v="1"/>
    <n v="44"/>
    <n v="57.8"/>
    <n v="57.8"/>
  </r>
  <r>
    <n v="17"/>
    <x v="23"/>
    <x v="18"/>
    <x v="22"/>
    <x v="0"/>
    <x v="0"/>
    <n v="45"/>
    <n v="951.6"/>
    <n v="422.7"/>
  </r>
  <r>
    <n v="27"/>
    <x v="24"/>
    <x v="18"/>
    <x v="23"/>
    <x v="4"/>
    <x v="1"/>
    <n v="55"/>
    <n v="680"/>
    <n v="329.7"/>
  </r>
  <r>
    <n v="22"/>
    <x v="25"/>
    <x v="19"/>
    <x v="24"/>
    <x v="4"/>
    <x v="3"/>
    <n v="63"/>
    <n v="920"/>
    <n v="357.1"/>
  </r>
  <r>
    <n v="32"/>
    <x v="26"/>
    <x v="20"/>
    <x v="25"/>
    <x v="1"/>
    <x v="0"/>
    <n v="75"/>
    <n v="912"/>
    <n v="436.5"/>
  </r>
  <r>
    <n v="36"/>
    <x v="27"/>
    <x v="21"/>
    <x v="26"/>
    <x v="4"/>
    <x v="4"/>
    <n v="75"/>
    <n v="813.1"/>
    <n v="306.10000000000002"/>
  </r>
  <r>
    <n v="48"/>
    <x v="28"/>
    <x v="22"/>
    <x v="27"/>
    <x v="4"/>
    <x v="4"/>
    <n v="94"/>
    <n v="1129.2"/>
    <n v="377"/>
  </r>
  <r>
    <n v="18"/>
    <x v="29"/>
    <x v="23"/>
    <x v="28"/>
    <x v="1"/>
    <x v="4"/>
    <n v="110"/>
    <n v="1027"/>
    <n v="474.5"/>
  </r>
  <r>
    <n v="35"/>
    <x v="30"/>
    <x v="24"/>
    <x v="29"/>
    <x v="4"/>
    <x v="4"/>
    <n v="139"/>
    <n v="806.7"/>
    <n v="403.7"/>
  </r>
  <r>
    <n v="29"/>
    <x v="31"/>
    <x v="25"/>
    <x v="30"/>
    <x v="4"/>
    <x v="4"/>
    <n v="150"/>
    <n v="1001.9"/>
    <n v="533.29999999999995"/>
  </r>
  <r>
    <n v="5"/>
    <x v="32"/>
    <x v="26"/>
    <x v="31"/>
    <x v="4"/>
    <x v="1"/>
    <n v="200"/>
    <n v="2185.4"/>
    <n v="658.6"/>
  </r>
  <r>
    <n v="25"/>
    <x v="33"/>
    <x v="27"/>
    <x v="32"/>
    <x v="4"/>
    <x v="4"/>
    <n v="220"/>
    <n v="1511.8"/>
    <n v="623.4"/>
  </r>
  <r>
    <n v="46"/>
    <x v="34"/>
    <x v="28"/>
    <x v="33"/>
    <x v="4"/>
    <x v="3"/>
    <n v="225"/>
    <n v="1065.7"/>
    <n v="423.3"/>
  </r>
  <r>
    <n v="14"/>
    <x v="35"/>
    <x v="29"/>
    <x v="34"/>
    <x v="4"/>
    <x v="3"/>
    <n v="230"/>
    <n v="2778.2"/>
    <n v="760.5"/>
  </r>
  <r>
    <n v="3"/>
    <x v="36"/>
    <x v="11"/>
    <x v="35"/>
    <x v="0"/>
    <x v="6"/>
    <s v="--"/>
    <n v="163.19999999999999"/>
    <n v="163.19999999999999"/>
  </r>
  <r>
    <n v="4"/>
    <x v="37"/>
    <x v="30"/>
    <x v="36"/>
    <x v="1"/>
    <x v="4"/>
    <s v="--"/>
    <n v="757"/>
    <n v="434.9"/>
  </r>
  <r>
    <n v="9"/>
    <x v="38"/>
    <x v="31"/>
    <x v="37"/>
    <x v="0"/>
    <x v="0"/>
    <s v="--"/>
    <n v="205.8"/>
    <n v="141.80000000000001"/>
  </r>
  <r>
    <n v="12"/>
    <x v="39"/>
    <x v="32"/>
    <x v="38"/>
    <x v="0"/>
    <x v="0"/>
    <s v="--"/>
    <n v="215"/>
    <n v="152.6"/>
  </r>
  <r>
    <n v="20"/>
    <x v="40"/>
    <x v="33"/>
    <x v="39"/>
    <x v="0"/>
    <x v="6"/>
    <s v="--"/>
    <n v="102.3"/>
    <n v="102.3"/>
  </r>
  <r>
    <n v="23"/>
    <x v="41"/>
    <x v="31"/>
    <x v="40"/>
    <x v="1"/>
    <x v="1"/>
    <s v="--"/>
    <n v="104.4"/>
    <n v="104.4"/>
  </r>
  <r>
    <n v="28"/>
    <x v="42"/>
    <x v="10"/>
    <x v="41"/>
    <x v="1"/>
    <x v="1"/>
    <s v="--"/>
    <n v="300"/>
    <n v="128.30000000000001"/>
  </r>
  <r>
    <n v="33"/>
    <x v="43"/>
    <x v="34"/>
    <x v="42"/>
    <x v="1"/>
    <x v="7"/>
    <s v="--"/>
    <n v="102.3"/>
    <n v="102.3"/>
  </r>
  <r>
    <n v="34"/>
    <x v="44"/>
    <x v="35"/>
    <x v="29"/>
    <x v="0"/>
    <x v="0"/>
    <s v="--"/>
    <n v="268"/>
    <n v="102.8"/>
  </r>
  <r>
    <n v="37"/>
    <x v="45"/>
    <x v="9"/>
    <x v="43"/>
    <x v="1"/>
    <x v="1"/>
    <s v="--"/>
    <n v="106.4"/>
    <n v="106.4"/>
  </r>
  <r>
    <n v="38"/>
    <x v="46"/>
    <x v="15"/>
    <x v="44"/>
    <x v="3"/>
    <x v="2"/>
    <s v="--"/>
    <n v="316.39999999999998"/>
    <n v="234.8"/>
  </r>
  <r>
    <n v="40"/>
    <x v="47"/>
    <x v="36"/>
    <x v="45"/>
    <x v="1"/>
    <x v="2"/>
    <s v="--"/>
    <n v="533.79999999999995"/>
    <n v="285.8"/>
  </r>
  <r>
    <n v="49"/>
    <x v="48"/>
    <x v="37"/>
    <x v="46"/>
    <x v="3"/>
    <x v="2"/>
    <s v="--"/>
    <n v="119.5"/>
    <n v="119.5"/>
  </r>
  <r>
    <n v="50"/>
    <x v="49"/>
    <x v="38"/>
    <x v="47"/>
    <x v="4"/>
    <x v="4"/>
    <s v="--"/>
    <n v="413"/>
    <n v="251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3" firstHeaderRow="1" firstDataRow="2" firstDataCol="1" rowPageCount="1" colPageCount="1"/>
  <pivotFields count="9">
    <pivotField showAll="0"/>
    <pivotField showAll="0">
      <items count="51">
        <item x="11"/>
        <item x="1"/>
        <item x="10"/>
        <item x="35"/>
        <item x="44"/>
        <item x="49"/>
        <item x="17"/>
        <item x="46"/>
        <item x="48"/>
        <item x="43"/>
        <item x="22"/>
        <item x="42"/>
        <item x="13"/>
        <item x="37"/>
        <item x="2"/>
        <item x="24"/>
        <item x="20"/>
        <item x="3"/>
        <item x="9"/>
        <item x="47"/>
        <item x="27"/>
        <item x="14"/>
        <item x="25"/>
        <item x="28"/>
        <item x="45"/>
        <item x="33"/>
        <item x="40"/>
        <item x="39"/>
        <item x="4"/>
        <item x="34"/>
        <item x="19"/>
        <item x="21"/>
        <item x="26"/>
        <item x="8"/>
        <item x="0"/>
        <item x="30"/>
        <item x="12"/>
        <item x="29"/>
        <item x="31"/>
        <item x="18"/>
        <item x="15"/>
        <item x="7"/>
        <item x="41"/>
        <item x="38"/>
        <item x="23"/>
        <item x="5"/>
        <item x="36"/>
        <item x="6"/>
        <item x="16"/>
        <item x="32"/>
        <item t="default"/>
      </items>
    </pivotField>
    <pivotField axis="axisPage" multipleItemSelectionAllowed="1" showAll="0">
      <items count="40">
        <item x="0"/>
        <item x="3"/>
        <item x="2"/>
        <item x="35"/>
        <item x="4"/>
        <item x="8"/>
        <item x="6"/>
        <item x="32"/>
        <item x="17"/>
        <item x="33"/>
        <item x="11"/>
        <item x="31"/>
        <item x="34"/>
        <item x="9"/>
        <item x="5"/>
        <item x="1"/>
        <item x="37"/>
        <item x="12"/>
        <item x="10"/>
        <item x="7"/>
        <item x="13"/>
        <item x="14"/>
        <item x="30"/>
        <item x="16"/>
        <item x="15"/>
        <item x="38"/>
        <item x="36"/>
        <item x="19"/>
        <item x="18"/>
        <item x="21"/>
        <item x="26"/>
        <item x="23"/>
        <item x="24"/>
        <item x="22"/>
        <item x="20"/>
        <item x="28"/>
        <item x="25"/>
        <item x="29"/>
        <item x="27"/>
        <item t="default"/>
      </items>
    </pivotField>
    <pivotField dataField="1" numFmtId="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Col" showAll="0">
      <items count="6">
        <item x="0"/>
        <item x="1"/>
        <item x="4"/>
        <item x="3"/>
        <item x="2"/>
        <item t="default"/>
      </items>
    </pivotField>
    <pivotField axis="axisRow" showAll="0">
      <items count="9">
        <item x="3"/>
        <item x="0"/>
        <item x="2"/>
        <item x="1"/>
        <item x="5"/>
        <item x="6"/>
        <item x="4"/>
        <item x="7"/>
        <item t="default"/>
      </items>
    </pivotField>
    <pivotField showAll="0"/>
    <pivotField numFmtId="6" showAll="0"/>
    <pivotField numFmtId="6" showAll="0"/>
  </pivotFields>
  <rowFields count="1">
    <field x="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2" hier="-1"/>
  </pageFields>
  <dataFields count="1">
    <dataField name="Average of U.S. Box Office Receipts (Inflation Adjusted Millions $)" fld="3" subtotal="average" baseField="5" baseItem="0" numFmtId="16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he-movie-times.com/thrsdir/top60dir/top60Search.mv?Pirates_of_the_Caribbean:_Dead_Man%27s_Chest" TargetMode="External"/><Relationship Id="rId13" Type="http://schemas.openxmlformats.org/officeDocument/2006/relationships/image" Target="../media/image1.emf"/><Relationship Id="rId18" Type="http://schemas.openxmlformats.org/officeDocument/2006/relationships/control" Target="../activeX/activeX4.xml"/><Relationship Id="rId26" Type="http://schemas.openxmlformats.org/officeDocument/2006/relationships/control" Target="../activeX/activeX8.xml"/><Relationship Id="rId3" Type="http://schemas.openxmlformats.org/officeDocument/2006/relationships/hyperlink" Target="http://www.the-movie-times.com/thrsdir/top60dir/top60Search.mv?Star_Wars:_The_Phantom_Menace" TargetMode="External"/><Relationship Id="rId21" Type="http://schemas.openxmlformats.org/officeDocument/2006/relationships/image" Target="../media/image5.emf"/><Relationship Id="rId7" Type="http://schemas.openxmlformats.org/officeDocument/2006/relationships/hyperlink" Target="http://www.the-movie-times.com/thrsdir/top60dir/top60Search.mv?Spider-Man" TargetMode="External"/><Relationship Id="rId12" Type="http://schemas.openxmlformats.org/officeDocument/2006/relationships/control" Target="../activeX/activeX1.xml"/><Relationship Id="rId17" Type="http://schemas.openxmlformats.org/officeDocument/2006/relationships/image" Target="../media/image3.emf"/><Relationship Id="rId25" Type="http://schemas.openxmlformats.org/officeDocument/2006/relationships/image" Target="../media/image7.emf"/><Relationship Id="rId2" Type="http://schemas.openxmlformats.org/officeDocument/2006/relationships/hyperlink" Target="http://www.the-movie-times.com/thrsdir/top60dir/top60Search.mv?Avatar" TargetMode="External"/><Relationship Id="rId16" Type="http://schemas.openxmlformats.org/officeDocument/2006/relationships/control" Target="../activeX/activeX3.xml"/><Relationship Id="rId20" Type="http://schemas.openxmlformats.org/officeDocument/2006/relationships/control" Target="../activeX/activeX5.xml"/><Relationship Id="rId29" Type="http://schemas.openxmlformats.org/officeDocument/2006/relationships/image" Target="../media/image9.emf"/><Relationship Id="rId1" Type="http://schemas.openxmlformats.org/officeDocument/2006/relationships/hyperlink" Target="http://www.the-movie-times.com/thrsdir/top60dir/top60Search.mv?Titanic" TargetMode="External"/><Relationship Id="rId6" Type="http://schemas.openxmlformats.org/officeDocument/2006/relationships/hyperlink" Target="http://www.the-movie-times.com/thrsdir/top60dir/top60Search.mv?Shrek_2" TargetMode="External"/><Relationship Id="rId11" Type="http://schemas.openxmlformats.org/officeDocument/2006/relationships/vmlDrawing" Target="../drawings/vmlDrawing1.vml"/><Relationship Id="rId24" Type="http://schemas.openxmlformats.org/officeDocument/2006/relationships/control" Target="../activeX/activeX7.xml"/><Relationship Id="rId5" Type="http://schemas.openxmlformats.org/officeDocument/2006/relationships/hyperlink" Target="http://www.the-movie-times.com/thrsdir/top60dir/top60Search.mv?The_Dark_Knight" TargetMode="External"/><Relationship Id="rId15" Type="http://schemas.openxmlformats.org/officeDocument/2006/relationships/image" Target="../media/image2.emf"/><Relationship Id="rId23" Type="http://schemas.openxmlformats.org/officeDocument/2006/relationships/image" Target="../media/image6.emf"/><Relationship Id="rId28" Type="http://schemas.openxmlformats.org/officeDocument/2006/relationships/control" Target="../activeX/activeX9.xml"/><Relationship Id="rId10" Type="http://schemas.openxmlformats.org/officeDocument/2006/relationships/drawing" Target="../drawings/drawing1.xml"/><Relationship Id="rId19" Type="http://schemas.openxmlformats.org/officeDocument/2006/relationships/image" Target="../media/image4.emf"/><Relationship Id="rId4" Type="http://schemas.openxmlformats.org/officeDocument/2006/relationships/hyperlink" Target="http://www.the-movie-times.com/thrsdir/top60dir/top60Search.mv?Marvel%27s_The_Avengers" TargetMode="External"/><Relationship Id="rId9" Type="http://schemas.openxmlformats.org/officeDocument/2006/relationships/hyperlink" Target="http://www.the-movie-times.com/thrsdir/top60dir/top60Search.mv?LOTR:_The_Return_of_the_King" TargetMode="External"/><Relationship Id="rId14" Type="http://schemas.openxmlformats.org/officeDocument/2006/relationships/control" Target="../activeX/activeX2.xml"/><Relationship Id="rId22" Type="http://schemas.openxmlformats.org/officeDocument/2006/relationships/control" Target="../activeX/activeX6.xml"/><Relationship Id="rId27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he-movie-times.com/thrsdir/top60dir/top60Search.mv?Pirates_of_the_Caribbean:_Dead_Man%27s_Chest" TargetMode="External"/><Relationship Id="rId3" Type="http://schemas.openxmlformats.org/officeDocument/2006/relationships/hyperlink" Target="http://www.the-movie-times.com/thrsdir/top60dir/top60Search.mv?Star_Wars:_The_Phantom_Menace" TargetMode="External"/><Relationship Id="rId7" Type="http://schemas.openxmlformats.org/officeDocument/2006/relationships/hyperlink" Target="http://www.the-movie-times.com/thrsdir/top60dir/top60Search.mv?Spider-Man" TargetMode="External"/><Relationship Id="rId2" Type="http://schemas.openxmlformats.org/officeDocument/2006/relationships/hyperlink" Target="http://www.the-movie-times.com/thrsdir/top60dir/top60Search.mv?Avatar" TargetMode="External"/><Relationship Id="rId1" Type="http://schemas.openxmlformats.org/officeDocument/2006/relationships/hyperlink" Target="http://www.the-movie-times.com/thrsdir/top60dir/top60Search.mv?Titanic" TargetMode="External"/><Relationship Id="rId6" Type="http://schemas.openxmlformats.org/officeDocument/2006/relationships/hyperlink" Target="http://www.the-movie-times.com/thrsdir/top60dir/top60Search.mv?Shrek_2" TargetMode="External"/><Relationship Id="rId5" Type="http://schemas.openxmlformats.org/officeDocument/2006/relationships/hyperlink" Target="http://www.the-movie-times.com/thrsdir/top60dir/top60Search.mv?The_Dark_Knight" TargetMode="External"/><Relationship Id="rId4" Type="http://schemas.openxmlformats.org/officeDocument/2006/relationships/hyperlink" Target="http://www.the-movie-times.com/thrsdir/top60dir/top60Search.mv?Marvel%27s_The_Avengers" TargetMode="External"/><Relationship Id="rId9" Type="http://schemas.openxmlformats.org/officeDocument/2006/relationships/hyperlink" Target="http://www.the-movie-times.com/thrsdir/top60dir/top60Search.mv?LOTR:_The_Return_of_the_Kin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51"/>
  <sheetViews>
    <sheetView topLeftCell="A35" workbookViewId="0">
      <selection activeCell="G45" sqref="G45"/>
    </sheetView>
  </sheetViews>
  <sheetFormatPr defaultRowHeight="15.75"/>
  <cols>
    <col min="1" max="1" width="9" style="2"/>
    <col min="2" max="2" width="9.125" style="2" bestFit="1" customWidth="1"/>
    <col min="3" max="3" width="9" style="2"/>
    <col min="4" max="5" width="9.125" style="2" bestFit="1" customWidth="1"/>
    <col min="6" max="7" width="9" style="2"/>
    <col min="8" max="8" width="9.125" style="2" bestFit="1" customWidth="1"/>
    <col min="9" max="9" width="9.375" style="2" bestFit="1" customWidth="1"/>
    <col min="10" max="10" width="9" style="2"/>
    <col min="11" max="11" width="9.375" style="2" bestFit="1" customWidth="1"/>
    <col min="12" max="16384" width="9" style="2"/>
  </cols>
  <sheetData>
    <row r="1" spans="1:11">
      <c r="B1" s="12" t="s">
        <v>142</v>
      </c>
      <c r="C1" s="12" t="s">
        <v>141</v>
      </c>
      <c r="D1" s="12" t="s">
        <v>143</v>
      </c>
      <c r="E1" s="12" t="s">
        <v>144</v>
      </c>
      <c r="F1" s="12" t="s">
        <v>145</v>
      </c>
    </row>
    <row r="2" spans="1:11" ht="47.25">
      <c r="A2" s="3"/>
      <c r="B2" s="9">
        <v>1</v>
      </c>
      <c r="C2" s="3" t="s">
        <v>2</v>
      </c>
      <c r="D2" s="3">
        <v>1939</v>
      </c>
      <c r="E2" s="4">
        <v>198.7</v>
      </c>
      <c r="F2" s="5" t="s">
        <v>3</v>
      </c>
      <c r="G2" s="5" t="s">
        <v>4</v>
      </c>
      <c r="H2" s="6">
        <v>3</v>
      </c>
      <c r="I2" s="4">
        <v>390.5</v>
      </c>
      <c r="J2" s="5" t="s">
        <v>5</v>
      </c>
      <c r="K2" s="10">
        <v>1649.5</v>
      </c>
    </row>
    <row r="3" spans="1:11" ht="31.5">
      <c r="A3" s="3"/>
      <c r="B3" s="9">
        <v>2</v>
      </c>
      <c r="C3" s="3" t="s">
        <v>6</v>
      </c>
      <c r="D3" s="3">
        <v>1977</v>
      </c>
      <c r="E3" s="4">
        <v>460.9</v>
      </c>
      <c r="F3" s="5" t="s">
        <v>7</v>
      </c>
      <c r="G3" s="5" t="s">
        <v>8</v>
      </c>
      <c r="H3" s="6">
        <v>11</v>
      </c>
      <c r="I3" s="4">
        <v>797.9</v>
      </c>
      <c r="J3" s="5" t="s">
        <v>9</v>
      </c>
      <c r="K3" s="10">
        <v>1425.9</v>
      </c>
    </row>
    <row r="4" spans="1:11" ht="47.25">
      <c r="A4" s="3"/>
      <c r="B4" s="9">
        <v>3</v>
      </c>
      <c r="C4" s="3" t="s">
        <v>10</v>
      </c>
      <c r="D4" s="3">
        <v>1965</v>
      </c>
      <c r="E4" s="4">
        <v>163.19999999999999</v>
      </c>
      <c r="F4" s="5" t="s">
        <v>3</v>
      </c>
      <c r="G4" s="5" t="s">
        <v>11</v>
      </c>
      <c r="H4" s="7" t="s">
        <v>1</v>
      </c>
      <c r="I4" s="4">
        <v>163.19999999999999</v>
      </c>
      <c r="J4" s="5" t="s">
        <v>12</v>
      </c>
      <c r="K4" s="10">
        <v>1144.5</v>
      </c>
    </row>
    <row r="5" spans="1:11" ht="31.5">
      <c r="A5" s="3"/>
      <c r="B5" s="9">
        <v>4</v>
      </c>
      <c r="C5" s="3" t="s">
        <v>13</v>
      </c>
      <c r="D5" s="3">
        <v>1982</v>
      </c>
      <c r="E5" s="4">
        <v>434.9</v>
      </c>
      <c r="F5" s="5" t="s">
        <v>7</v>
      </c>
      <c r="G5" s="5" t="s">
        <v>14</v>
      </c>
      <c r="H5" s="7" t="s">
        <v>1</v>
      </c>
      <c r="I5" s="4">
        <v>757</v>
      </c>
      <c r="J5" s="5" t="s">
        <v>15</v>
      </c>
      <c r="K5" s="10">
        <v>1131.8</v>
      </c>
    </row>
    <row r="6" spans="1:11" ht="47.25">
      <c r="A6" s="8" t="s">
        <v>16</v>
      </c>
      <c r="B6" s="9">
        <v>5</v>
      </c>
      <c r="C6" s="11" t="s">
        <v>17</v>
      </c>
      <c r="D6" s="3">
        <v>1997</v>
      </c>
      <c r="E6" s="4">
        <v>658.6</v>
      </c>
      <c r="F6" s="5" t="s">
        <v>18</v>
      </c>
      <c r="G6" s="5" t="s">
        <v>4</v>
      </c>
      <c r="H6" s="6">
        <v>200</v>
      </c>
      <c r="I6" s="4">
        <v>2185.4</v>
      </c>
      <c r="J6" s="5" t="s">
        <v>19</v>
      </c>
      <c r="K6" s="10">
        <v>1095.8</v>
      </c>
    </row>
    <row r="7" spans="1:11" ht="47.25">
      <c r="A7" s="3"/>
      <c r="B7" s="9">
        <v>6</v>
      </c>
      <c r="C7" s="3" t="s">
        <v>20</v>
      </c>
      <c r="D7" s="3">
        <v>1956</v>
      </c>
      <c r="E7" s="4">
        <v>80</v>
      </c>
      <c r="F7" s="5" t="s">
        <v>3</v>
      </c>
      <c r="G7" s="5" t="s">
        <v>21</v>
      </c>
      <c r="H7" s="6">
        <v>14</v>
      </c>
      <c r="I7" s="4">
        <v>80</v>
      </c>
      <c r="J7" s="5" t="s">
        <v>22</v>
      </c>
      <c r="K7" s="10">
        <v>1052.8</v>
      </c>
    </row>
    <row r="8" spans="1:11" ht="31.5">
      <c r="A8" s="3"/>
      <c r="B8" s="9">
        <v>7</v>
      </c>
      <c r="C8" s="3" t="s">
        <v>23</v>
      </c>
      <c r="D8" s="3">
        <v>1975</v>
      </c>
      <c r="E8" s="4">
        <v>260</v>
      </c>
      <c r="F8" s="5" t="s">
        <v>7</v>
      </c>
      <c r="G8" s="5" t="s">
        <v>24</v>
      </c>
      <c r="H8" s="6">
        <v>12</v>
      </c>
      <c r="I8" s="4">
        <v>471</v>
      </c>
      <c r="J8" s="5" t="s">
        <v>15</v>
      </c>
      <c r="K8" s="10">
        <v>1029.3</v>
      </c>
    </row>
    <row r="9" spans="1:11" ht="31.5">
      <c r="A9" s="3"/>
      <c r="B9" s="9">
        <v>8</v>
      </c>
      <c r="C9" s="3" t="s">
        <v>25</v>
      </c>
      <c r="D9" s="3">
        <v>1965</v>
      </c>
      <c r="E9" s="4">
        <v>111.7</v>
      </c>
      <c r="F9" s="5" t="s">
        <v>18</v>
      </c>
      <c r="G9" s="5" t="s">
        <v>4</v>
      </c>
      <c r="H9" s="6">
        <v>11</v>
      </c>
      <c r="I9" s="4">
        <v>111.7</v>
      </c>
      <c r="J9" s="5" t="s">
        <v>26</v>
      </c>
      <c r="K9" s="10">
        <v>973.2</v>
      </c>
    </row>
    <row r="10" spans="1:11" ht="47.25">
      <c r="A10" s="3"/>
      <c r="B10" s="9">
        <v>9</v>
      </c>
      <c r="C10" s="3" t="s">
        <v>27</v>
      </c>
      <c r="D10" s="3">
        <v>1967</v>
      </c>
      <c r="E10" s="4">
        <v>141.80000000000001</v>
      </c>
      <c r="F10" s="5" t="s">
        <v>3</v>
      </c>
      <c r="G10" s="5" t="s">
        <v>28</v>
      </c>
      <c r="H10" s="7" t="s">
        <v>1</v>
      </c>
      <c r="I10" s="4">
        <v>205.8</v>
      </c>
      <c r="J10" s="5" t="s">
        <v>29</v>
      </c>
      <c r="K10" s="10">
        <v>870.5</v>
      </c>
    </row>
    <row r="11" spans="1:11" ht="63">
      <c r="A11" s="3"/>
      <c r="B11" s="9">
        <v>10</v>
      </c>
      <c r="C11" s="3" t="s">
        <v>30</v>
      </c>
      <c r="D11" s="3">
        <v>1937</v>
      </c>
      <c r="E11" s="4">
        <v>184.9</v>
      </c>
      <c r="F11" s="5" t="s">
        <v>3</v>
      </c>
      <c r="G11" s="5" t="s">
        <v>31</v>
      </c>
      <c r="H11" s="6">
        <v>1</v>
      </c>
      <c r="I11" s="4">
        <v>184.9</v>
      </c>
      <c r="J11" s="5" t="s">
        <v>32</v>
      </c>
      <c r="K11" s="10">
        <v>854.4</v>
      </c>
    </row>
    <row r="12" spans="1:11">
      <c r="A12" s="3"/>
      <c r="B12" s="9">
        <v>11</v>
      </c>
      <c r="C12" s="3" t="s">
        <v>33</v>
      </c>
      <c r="D12" s="3">
        <v>1959</v>
      </c>
      <c r="E12" s="4">
        <v>70</v>
      </c>
      <c r="F12" s="5" t="s">
        <v>3</v>
      </c>
      <c r="G12" s="5" t="s">
        <v>34</v>
      </c>
      <c r="H12" s="6">
        <v>15</v>
      </c>
      <c r="I12" s="4">
        <v>70</v>
      </c>
      <c r="J12" s="5" t="s">
        <v>35</v>
      </c>
      <c r="K12" s="10">
        <v>844.2</v>
      </c>
    </row>
    <row r="13" spans="1:11" ht="78.75">
      <c r="A13" s="3"/>
      <c r="B13" s="9">
        <v>12</v>
      </c>
      <c r="C13" s="3" t="s">
        <v>36</v>
      </c>
      <c r="D13" s="3">
        <v>1961</v>
      </c>
      <c r="E13" s="4">
        <v>152.6</v>
      </c>
      <c r="F13" s="5" t="s">
        <v>3</v>
      </c>
      <c r="G13" s="5" t="s">
        <v>37</v>
      </c>
      <c r="H13" s="7" t="s">
        <v>1</v>
      </c>
      <c r="I13" s="4">
        <v>215</v>
      </c>
      <c r="J13" s="5" t="s">
        <v>38</v>
      </c>
      <c r="K13" s="10">
        <v>824.8</v>
      </c>
    </row>
    <row r="14" spans="1:11" ht="31.5">
      <c r="A14" s="3"/>
      <c r="B14" s="9">
        <v>13</v>
      </c>
      <c r="C14" s="3" t="s">
        <v>39</v>
      </c>
      <c r="D14" s="3">
        <v>1973</v>
      </c>
      <c r="E14" s="4">
        <v>204.7</v>
      </c>
      <c r="F14" s="5" t="s">
        <v>40</v>
      </c>
      <c r="G14" s="5" t="s">
        <v>41</v>
      </c>
      <c r="H14" s="6">
        <v>12</v>
      </c>
      <c r="I14" s="4">
        <v>357.5</v>
      </c>
      <c r="J14" s="5" t="s">
        <v>42</v>
      </c>
      <c r="K14" s="10">
        <v>808.7</v>
      </c>
    </row>
    <row r="15" spans="1:11" ht="47.25">
      <c r="A15" s="8" t="s">
        <v>16</v>
      </c>
      <c r="B15" s="9">
        <v>14</v>
      </c>
      <c r="C15" s="11" t="s">
        <v>43</v>
      </c>
      <c r="D15" s="3">
        <v>2009</v>
      </c>
      <c r="E15" s="4">
        <v>760.5</v>
      </c>
      <c r="F15" s="5" t="s">
        <v>18</v>
      </c>
      <c r="G15" s="5" t="s">
        <v>44</v>
      </c>
      <c r="H15" s="6">
        <v>230</v>
      </c>
      <c r="I15" s="4">
        <v>2778.2</v>
      </c>
      <c r="J15" s="5" t="s">
        <v>19</v>
      </c>
      <c r="K15" s="10">
        <v>804.1</v>
      </c>
    </row>
    <row r="16" spans="1:11" ht="63">
      <c r="A16" s="3"/>
      <c r="B16" s="9">
        <v>15</v>
      </c>
      <c r="C16" s="3" t="s">
        <v>45</v>
      </c>
      <c r="D16" s="3">
        <v>1980</v>
      </c>
      <c r="E16" s="4">
        <v>290.2</v>
      </c>
      <c r="F16" s="5" t="s">
        <v>7</v>
      </c>
      <c r="G16" s="5" t="s">
        <v>46</v>
      </c>
      <c r="H16" s="6">
        <v>18</v>
      </c>
      <c r="I16" s="4">
        <v>533.9</v>
      </c>
      <c r="J16" s="5" t="s">
        <v>47</v>
      </c>
      <c r="K16" s="10">
        <v>771.7</v>
      </c>
    </row>
    <row r="17" spans="1:11" ht="31.5">
      <c r="A17" s="3"/>
      <c r="B17" s="9">
        <v>16</v>
      </c>
      <c r="C17" s="3" t="s">
        <v>48</v>
      </c>
      <c r="D17" s="3">
        <v>1983</v>
      </c>
      <c r="E17" s="4">
        <v>309.10000000000002</v>
      </c>
      <c r="F17" s="5" t="s">
        <v>7</v>
      </c>
      <c r="G17" s="5" t="s">
        <v>46</v>
      </c>
      <c r="H17" s="6">
        <v>33</v>
      </c>
      <c r="I17" s="4">
        <v>573</v>
      </c>
      <c r="J17" s="5" t="s">
        <v>49</v>
      </c>
      <c r="K17" s="10">
        <v>740.5</v>
      </c>
    </row>
    <row r="18" spans="1:11" ht="47.25">
      <c r="A18" s="3"/>
      <c r="B18" s="9">
        <v>17</v>
      </c>
      <c r="C18" s="3" t="s">
        <v>50</v>
      </c>
      <c r="D18" s="3">
        <v>1994</v>
      </c>
      <c r="E18" s="4">
        <v>422.7</v>
      </c>
      <c r="F18" s="5" t="s">
        <v>3</v>
      </c>
      <c r="G18" s="5" t="s">
        <v>51</v>
      </c>
      <c r="H18" s="6">
        <v>45</v>
      </c>
      <c r="I18" s="4">
        <v>951.6</v>
      </c>
      <c r="J18" s="5" t="s">
        <v>52</v>
      </c>
      <c r="K18" s="10">
        <v>722.1</v>
      </c>
    </row>
    <row r="19" spans="1:11" ht="63">
      <c r="A19" s="8" t="s">
        <v>16</v>
      </c>
      <c r="B19" s="9">
        <v>18</v>
      </c>
      <c r="C19" s="11" t="s">
        <v>53</v>
      </c>
      <c r="D19" s="3">
        <v>1999</v>
      </c>
      <c r="E19" s="4">
        <v>474.5</v>
      </c>
      <c r="F19" s="5" t="s">
        <v>7</v>
      </c>
      <c r="G19" s="5" t="s">
        <v>54</v>
      </c>
      <c r="H19" s="6">
        <v>110</v>
      </c>
      <c r="I19" s="4">
        <v>1027</v>
      </c>
      <c r="J19" s="5" t="s">
        <v>9</v>
      </c>
      <c r="K19" s="10">
        <v>719.6</v>
      </c>
    </row>
    <row r="20" spans="1:11" ht="31.5">
      <c r="A20" s="3"/>
      <c r="B20" s="9">
        <v>19</v>
      </c>
      <c r="C20" s="3" t="s">
        <v>55</v>
      </c>
      <c r="D20" s="3">
        <v>1973</v>
      </c>
      <c r="E20" s="4">
        <v>159.6</v>
      </c>
      <c r="F20" s="5" t="s">
        <v>7</v>
      </c>
      <c r="G20" s="5" t="s">
        <v>56</v>
      </c>
      <c r="H20" s="6">
        <v>6</v>
      </c>
      <c r="I20" s="4">
        <v>159.6</v>
      </c>
      <c r="J20" s="5" t="s">
        <v>57</v>
      </c>
      <c r="K20" s="10">
        <v>715</v>
      </c>
    </row>
    <row r="21" spans="1:11" ht="31.5">
      <c r="A21" s="3"/>
      <c r="B21" s="9">
        <v>20</v>
      </c>
      <c r="C21" s="3" t="s">
        <v>58</v>
      </c>
      <c r="D21" s="3">
        <v>1964</v>
      </c>
      <c r="E21" s="4">
        <v>102.3</v>
      </c>
      <c r="F21" s="5" t="s">
        <v>3</v>
      </c>
      <c r="G21" s="5" t="s">
        <v>59</v>
      </c>
      <c r="H21" s="7" t="s">
        <v>1</v>
      </c>
      <c r="I21" s="4">
        <v>102.3</v>
      </c>
      <c r="J21" s="5" t="s">
        <v>60</v>
      </c>
      <c r="K21" s="10">
        <v>686</v>
      </c>
    </row>
    <row r="22" spans="1:11" ht="47.25">
      <c r="A22" s="3"/>
      <c r="B22" s="9">
        <v>21</v>
      </c>
      <c r="C22" s="3" t="s">
        <v>61</v>
      </c>
      <c r="D22" s="3">
        <v>1981</v>
      </c>
      <c r="E22" s="4">
        <v>248.1</v>
      </c>
      <c r="F22" s="5" t="s">
        <v>7</v>
      </c>
      <c r="G22" s="5" t="s">
        <v>62</v>
      </c>
      <c r="H22" s="6">
        <v>20</v>
      </c>
      <c r="I22" s="4">
        <v>384</v>
      </c>
      <c r="J22" s="5" t="s">
        <v>15</v>
      </c>
      <c r="K22" s="10">
        <v>683.4</v>
      </c>
    </row>
    <row r="23" spans="1:11" ht="47.25">
      <c r="A23" s="3"/>
      <c r="B23" s="9">
        <v>22</v>
      </c>
      <c r="C23" s="3" t="s">
        <v>63</v>
      </c>
      <c r="D23" s="3">
        <v>1993</v>
      </c>
      <c r="E23" s="4">
        <v>357.1</v>
      </c>
      <c r="F23" s="5" t="s">
        <v>18</v>
      </c>
      <c r="G23" s="5" t="s">
        <v>64</v>
      </c>
      <c r="H23" s="6">
        <v>63</v>
      </c>
      <c r="I23" s="4">
        <v>920</v>
      </c>
      <c r="J23" s="5" t="s">
        <v>15</v>
      </c>
      <c r="K23" s="10">
        <v>675.7</v>
      </c>
    </row>
    <row r="24" spans="1:11" ht="31.5">
      <c r="A24" s="3"/>
      <c r="B24" s="9">
        <v>23</v>
      </c>
      <c r="C24" s="3" t="s">
        <v>65</v>
      </c>
      <c r="D24" s="3">
        <v>1967</v>
      </c>
      <c r="E24" s="4">
        <v>104.4</v>
      </c>
      <c r="F24" s="5" t="s">
        <v>7</v>
      </c>
      <c r="G24" s="5" t="s">
        <v>66</v>
      </c>
      <c r="H24" s="7" t="s">
        <v>1</v>
      </c>
      <c r="I24" s="4">
        <v>104.4</v>
      </c>
      <c r="J24" s="5" t="s">
        <v>67</v>
      </c>
      <c r="K24" s="10">
        <v>670.7</v>
      </c>
    </row>
    <row r="25" spans="1:11" ht="31.5">
      <c r="A25" s="3"/>
      <c r="B25" s="9">
        <v>24</v>
      </c>
      <c r="C25" s="3" t="s">
        <v>68</v>
      </c>
      <c r="D25" s="3">
        <v>1940</v>
      </c>
      <c r="E25" s="4">
        <v>76.400000000000006</v>
      </c>
      <c r="F25" s="5" t="s">
        <v>3</v>
      </c>
      <c r="G25" s="5" t="s">
        <v>69</v>
      </c>
      <c r="H25" s="6">
        <v>2</v>
      </c>
      <c r="I25" s="4">
        <v>76.400000000000006</v>
      </c>
      <c r="J25" s="5" t="s">
        <v>70</v>
      </c>
      <c r="K25" s="10">
        <v>651</v>
      </c>
    </row>
    <row r="26" spans="1:11" ht="47.25">
      <c r="A26" s="8" t="s">
        <v>16</v>
      </c>
      <c r="B26" s="9">
        <v>25</v>
      </c>
      <c r="C26" s="11" t="s">
        <v>0</v>
      </c>
      <c r="D26" s="3">
        <v>2012</v>
      </c>
      <c r="E26" s="4">
        <v>623.4</v>
      </c>
      <c r="F26" s="5" t="s">
        <v>18</v>
      </c>
      <c r="G26" s="5" t="s">
        <v>71</v>
      </c>
      <c r="H26" s="6">
        <v>220</v>
      </c>
      <c r="I26" s="4">
        <v>1511.8</v>
      </c>
      <c r="J26" s="5" t="s">
        <v>72</v>
      </c>
      <c r="K26" s="10">
        <v>623.4</v>
      </c>
    </row>
    <row r="27" spans="1:11" ht="31.5">
      <c r="A27" s="3"/>
      <c r="B27" s="9">
        <v>26</v>
      </c>
      <c r="C27" s="3" t="s">
        <v>73</v>
      </c>
      <c r="D27" s="3">
        <v>1972</v>
      </c>
      <c r="E27" s="4">
        <v>134.6</v>
      </c>
      <c r="F27" s="5" t="s">
        <v>40</v>
      </c>
      <c r="G27" s="5" t="s">
        <v>74</v>
      </c>
      <c r="H27" s="6">
        <v>6</v>
      </c>
      <c r="I27" s="4">
        <v>134.80000000000001</v>
      </c>
      <c r="J27" s="5" t="s">
        <v>75</v>
      </c>
      <c r="K27" s="10">
        <v>622.79999999999995</v>
      </c>
    </row>
    <row r="28" spans="1:11" ht="31.5">
      <c r="A28" s="3"/>
      <c r="B28" s="9">
        <v>27</v>
      </c>
      <c r="C28" s="3" t="s">
        <v>76</v>
      </c>
      <c r="D28" s="3">
        <v>1994</v>
      </c>
      <c r="E28" s="4">
        <v>329.7</v>
      </c>
      <c r="F28" s="5" t="s">
        <v>18</v>
      </c>
      <c r="G28" s="5" t="s">
        <v>77</v>
      </c>
      <c r="H28" s="6">
        <v>55</v>
      </c>
      <c r="I28" s="4">
        <v>680</v>
      </c>
      <c r="J28" s="5" t="s">
        <v>78</v>
      </c>
      <c r="K28" s="10">
        <v>618.29999999999995</v>
      </c>
    </row>
    <row r="29" spans="1:11" ht="78.75">
      <c r="A29" s="3"/>
      <c r="B29" s="9">
        <v>28</v>
      </c>
      <c r="C29" s="3" t="s">
        <v>79</v>
      </c>
      <c r="D29" s="3">
        <v>1977</v>
      </c>
      <c r="E29" s="4">
        <v>128.30000000000001</v>
      </c>
      <c r="F29" s="5" t="s">
        <v>7</v>
      </c>
      <c r="G29" s="5" t="s">
        <v>80</v>
      </c>
      <c r="H29" s="7" t="s">
        <v>1</v>
      </c>
      <c r="I29" s="4">
        <v>300</v>
      </c>
      <c r="J29" s="5" t="s">
        <v>15</v>
      </c>
      <c r="K29" s="10">
        <v>611.79999999999995</v>
      </c>
    </row>
    <row r="30" spans="1:11" ht="47.25">
      <c r="A30" s="8" t="s">
        <v>16</v>
      </c>
      <c r="B30" s="9">
        <v>29</v>
      </c>
      <c r="C30" s="11" t="s">
        <v>81</v>
      </c>
      <c r="D30" s="3">
        <v>2008</v>
      </c>
      <c r="E30" s="4">
        <v>533.29999999999995</v>
      </c>
      <c r="F30" s="5" t="s">
        <v>18</v>
      </c>
      <c r="G30" s="5" t="s">
        <v>82</v>
      </c>
      <c r="H30" s="6">
        <v>150</v>
      </c>
      <c r="I30" s="4">
        <v>1001.9</v>
      </c>
      <c r="J30" s="5" t="s">
        <v>83</v>
      </c>
      <c r="K30" s="10">
        <v>589</v>
      </c>
    </row>
    <row r="31" spans="1:11" ht="47.25">
      <c r="A31" s="3"/>
      <c r="B31" s="9">
        <v>30</v>
      </c>
      <c r="C31" s="3" t="s">
        <v>84</v>
      </c>
      <c r="D31" s="3">
        <v>1959</v>
      </c>
      <c r="E31" s="4">
        <v>51.6</v>
      </c>
      <c r="F31" s="5" t="s">
        <v>3</v>
      </c>
      <c r="G31" s="5" t="s">
        <v>31</v>
      </c>
      <c r="H31" s="6">
        <v>6</v>
      </c>
      <c r="I31" s="4">
        <v>51.6</v>
      </c>
      <c r="J31" s="5" t="s">
        <v>85</v>
      </c>
      <c r="K31" s="10">
        <v>569.70000000000005</v>
      </c>
    </row>
    <row r="32" spans="1:11" ht="31.5">
      <c r="A32" s="3"/>
      <c r="B32" s="9">
        <v>31</v>
      </c>
      <c r="C32" s="3" t="s">
        <v>86</v>
      </c>
      <c r="D32" s="3">
        <v>1978</v>
      </c>
      <c r="E32" s="4">
        <v>181.5</v>
      </c>
      <c r="F32" s="5" t="s">
        <v>7</v>
      </c>
      <c r="G32" s="5" t="s">
        <v>87</v>
      </c>
      <c r="H32" s="6">
        <v>6</v>
      </c>
      <c r="I32" s="4">
        <v>379.8</v>
      </c>
      <c r="J32" s="5" t="s">
        <v>88</v>
      </c>
      <c r="K32" s="10">
        <v>561.9</v>
      </c>
    </row>
    <row r="33" spans="1:11" ht="47.25">
      <c r="A33" s="8" t="s">
        <v>16</v>
      </c>
      <c r="B33" s="9">
        <v>32</v>
      </c>
      <c r="C33" s="11" t="s">
        <v>89</v>
      </c>
      <c r="D33" s="3">
        <v>2004</v>
      </c>
      <c r="E33" s="4">
        <v>436.5</v>
      </c>
      <c r="F33" s="5" t="s">
        <v>7</v>
      </c>
      <c r="G33" s="5" t="s">
        <v>90</v>
      </c>
      <c r="H33" s="6">
        <v>75</v>
      </c>
      <c r="I33" s="4">
        <v>912</v>
      </c>
      <c r="J33" s="5" t="s">
        <v>91</v>
      </c>
      <c r="K33" s="10">
        <v>557.4</v>
      </c>
    </row>
    <row r="34" spans="1:11" ht="78.75">
      <c r="A34" s="3"/>
      <c r="B34" s="9">
        <v>33</v>
      </c>
      <c r="C34" s="3" t="s">
        <v>92</v>
      </c>
      <c r="D34" s="3">
        <v>1969</v>
      </c>
      <c r="E34" s="4">
        <v>102.3</v>
      </c>
      <c r="F34" s="5" t="s">
        <v>7</v>
      </c>
      <c r="G34" s="5" t="s">
        <v>93</v>
      </c>
      <c r="H34" s="7" t="s">
        <v>1</v>
      </c>
      <c r="I34" s="4">
        <v>102.3</v>
      </c>
      <c r="J34" s="5" t="s">
        <v>57</v>
      </c>
      <c r="K34" s="10">
        <v>553</v>
      </c>
    </row>
    <row r="35" spans="1:11" ht="31.5">
      <c r="A35" s="3"/>
      <c r="B35" s="9">
        <v>34</v>
      </c>
      <c r="C35" s="3" t="s">
        <v>94</v>
      </c>
      <c r="D35" s="3">
        <v>1942</v>
      </c>
      <c r="E35" s="4">
        <v>102.8</v>
      </c>
      <c r="F35" s="5" t="s">
        <v>3</v>
      </c>
      <c r="G35" s="5" t="s">
        <v>95</v>
      </c>
      <c r="H35" s="7" t="s">
        <v>1</v>
      </c>
      <c r="I35" s="4">
        <v>268</v>
      </c>
      <c r="J35" s="5" t="s">
        <v>70</v>
      </c>
      <c r="K35" s="10">
        <v>552</v>
      </c>
    </row>
    <row r="36" spans="1:11" ht="47.25">
      <c r="A36" s="8" t="s">
        <v>16</v>
      </c>
      <c r="B36" s="9">
        <v>35</v>
      </c>
      <c r="C36" s="11" t="s">
        <v>96</v>
      </c>
      <c r="D36" s="3">
        <v>2002</v>
      </c>
      <c r="E36" s="4">
        <v>403.7</v>
      </c>
      <c r="F36" s="5" t="s">
        <v>18</v>
      </c>
      <c r="G36" s="5" t="s">
        <v>97</v>
      </c>
      <c r="H36" s="6">
        <v>139</v>
      </c>
      <c r="I36" s="4">
        <v>806.7</v>
      </c>
      <c r="J36" s="5" t="s">
        <v>98</v>
      </c>
      <c r="K36" s="10">
        <v>552</v>
      </c>
    </row>
    <row r="37" spans="1:11" ht="31.5">
      <c r="A37" s="3"/>
      <c r="B37" s="9">
        <v>36</v>
      </c>
      <c r="C37" s="3" t="s">
        <v>99</v>
      </c>
      <c r="D37" s="3">
        <v>1996</v>
      </c>
      <c r="E37" s="4">
        <v>306.10000000000002</v>
      </c>
      <c r="F37" s="5" t="s">
        <v>18</v>
      </c>
      <c r="G37" s="5" t="s">
        <v>100</v>
      </c>
      <c r="H37" s="6">
        <v>75</v>
      </c>
      <c r="I37" s="4">
        <v>813.1</v>
      </c>
      <c r="J37" s="5" t="s">
        <v>101</v>
      </c>
      <c r="K37" s="10">
        <v>549.1</v>
      </c>
    </row>
    <row r="38" spans="1:11" ht="31.5">
      <c r="A38" s="3"/>
      <c r="B38" s="9">
        <v>37</v>
      </c>
      <c r="C38" s="3" t="s">
        <v>102</v>
      </c>
      <c r="D38" s="3">
        <v>1970</v>
      </c>
      <c r="E38" s="4">
        <v>106.4</v>
      </c>
      <c r="F38" s="5" t="s">
        <v>7</v>
      </c>
      <c r="G38" s="5" t="s">
        <v>4</v>
      </c>
      <c r="H38" s="7" t="s">
        <v>1</v>
      </c>
      <c r="I38" s="4">
        <v>106.4</v>
      </c>
      <c r="J38" s="5" t="s">
        <v>103</v>
      </c>
      <c r="K38" s="10">
        <v>548.70000000000005</v>
      </c>
    </row>
    <row r="39" spans="1:11" ht="31.5">
      <c r="A39" s="3"/>
      <c r="B39" s="9">
        <v>38</v>
      </c>
      <c r="C39" s="3" t="s">
        <v>104</v>
      </c>
      <c r="D39" s="3">
        <v>1984</v>
      </c>
      <c r="E39" s="4">
        <v>234.8</v>
      </c>
      <c r="F39" s="5" t="s">
        <v>40</v>
      </c>
      <c r="G39" s="5" t="s">
        <v>105</v>
      </c>
      <c r="H39" s="7" t="s">
        <v>1</v>
      </c>
      <c r="I39" s="4">
        <v>316.39999999999998</v>
      </c>
      <c r="J39" s="5" t="s">
        <v>106</v>
      </c>
      <c r="K39" s="10">
        <v>547.70000000000005</v>
      </c>
    </row>
    <row r="40" spans="1:11" ht="63">
      <c r="A40" s="3"/>
      <c r="B40" s="9">
        <v>39</v>
      </c>
      <c r="C40" s="3" t="s">
        <v>107</v>
      </c>
      <c r="D40" s="3">
        <v>1940</v>
      </c>
      <c r="E40" s="4">
        <v>84.3</v>
      </c>
      <c r="F40" s="5" t="s">
        <v>3</v>
      </c>
      <c r="G40" s="5" t="s">
        <v>108</v>
      </c>
      <c r="H40" s="6">
        <v>3</v>
      </c>
      <c r="I40" s="4">
        <v>84.3</v>
      </c>
      <c r="J40" s="5" t="s">
        <v>109</v>
      </c>
      <c r="K40" s="10">
        <v>528.5</v>
      </c>
    </row>
    <row r="41" spans="1:11" ht="31.5">
      <c r="A41" s="3"/>
      <c r="B41" s="9">
        <v>40</v>
      </c>
      <c r="C41" s="3" t="s">
        <v>110</v>
      </c>
      <c r="D41" s="3">
        <v>1990</v>
      </c>
      <c r="E41" s="4">
        <v>285.8</v>
      </c>
      <c r="F41" s="5" t="s">
        <v>7</v>
      </c>
      <c r="G41" s="5" t="s">
        <v>111</v>
      </c>
      <c r="H41" s="7" t="s">
        <v>1</v>
      </c>
      <c r="I41" s="4">
        <v>533.79999999999995</v>
      </c>
      <c r="J41" s="5" t="s">
        <v>112</v>
      </c>
      <c r="K41" s="10">
        <v>528.1</v>
      </c>
    </row>
    <row r="42" spans="1:11" ht="47.25">
      <c r="A42" s="3"/>
      <c r="B42" s="9">
        <v>41</v>
      </c>
      <c r="C42" s="3" t="s">
        <v>113</v>
      </c>
      <c r="D42" s="3">
        <v>1963</v>
      </c>
      <c r="E42" s="4">
        <v>57.8</v>
      </c>
      <c r="F42" s="5" t="s">
        <v>114</v>
      </c>
      <c r="G42" s="5" t="s">
        <v>21</v>
      </c>
      <c r="H42" s="6">
        <v>44</v>
      </c>
      <c r="I42" s="4">
        <v>57.8</v>
      </c>
      <c r="J42" s="5" t="s">
        <v>115</v>
      </c>
      <c r="K42" s="10">
        <v>526.70000000000005</v>
      </c>
    </row>
    <row r="43" spans="1:11">
      <c r="A43" s="3"/>
      <c r="B43" s="9">
        <v>42</v>
      </c>
      <c r="C43" s="3" t="s">
        <v>116</v>
      </c>
      <c r="D43" s="3">
        <v>1970</v>
      </c>
      <c r="E43" s="4">
        <v>100.5</v>
      </c>
      <c r="F43" s="5" t="s">
        <v>3</v>
      </c>
      <c r="G43" s="5" t="s">
        <v>117</v>
      </c>
      <c r="H43" s="6">
        <v>10</v>
      </c>
      <c r="I43" s="4">
        <v>100.5</v>
      </c>
      <c r="J43" s="5" t="s">
        <v>118</v>
      </c>
      <c r="K43" s="10">
        <v>518.20000000000005</v>
      </c>
    </row>
    <row r="44" spans="1:11" ht="31.5">
      <c r="A44" s="3"/>
      <c r="B44" s="9">
        <v>43</v>
      </c>
      <c r="C44" s="3" t="s">
        <v>119</v>
      </c>
      <c r="D44" s="3">
        <v>1973</v>
      </c>
      <c r="E44" s="4">
        <v>115</v>
      </c>
      <c r="F44" s="5" t="s">
        <v>7</v>
      </c>
      <c r="G44" s="5" t="s">
        <v>120</v>
      </c>
      <c r="H44" s="6">
        <v>1</v>
      </c>
      <c r="I44" s="4">
        <v>115</v>
      </c>
      <c r="J44" s="5" t="s">
        <v>9</v>
      </c>
      <c r="K44" s="10">
        <v>515.20000000000005</v>
      </c>
    </row>
    <row r="45" spans="1:11" ht="31.5">
      <c r="A45" s="3"/>
      <c r="B45" s="9">
        <v>44</v>
      </c>
      <c r="C45" s="3" t="s">
        <v>121</v>
      </c>
      <c r="D45" s="3">
        <v>1984</v>
      </c>
      <c r="E45" s="4">
        <v>238.6</v>
      </c>
      <c r="F45" s="5" t="s">
        <v>7</v>
      </c>
      <c r="G45" s="5" t="s">
        <v>122</v>
      </c>
      <c r="H45" s="6">
        <v>30</v>
      </c>
      <c r="I45" s="4">
        <v>291.60000000000002</v>
      </c>
      <c r="J45" s="5" t="s">
        <v>123</v>
      </c>
      <c r="K45" s="10">
        <v>515.20000000000005</v>
      </c>
    </row>
    <row r="46" spans="1:11">
      <c r="A46" s="3"/>
      <c r="B46" s="9">
        <v>45</v>
      </c>
      <c r="C46" s="3" t="s">
        <v>124</v>
      </c>
      <c r="D46" s="3">
        <v>1953</v>
      </c>
      <c r="E46" s="4">
        <v>36</v>
      </c>
      <c r="F46" s="5" t="s">
        <v>114</v>
      </c>
      <c r="G46" s="5" t="s">
        <v>21</v>
      </c>
      <c r="H46" s="6">
        <v>5</v>
      </c>
      <c r="I46" s="4">
        <v>36</v>
      </c>
      <c r="J46" s="5" t="s">
        <v>125</v>
      </c>
      <c r="K46" s="10">
        <v>513</v>
      </c>
    </row>
    <row r="47" spans="1:11" ht="94.5">
      <c r="A47" s="8" t="s">
        <v>16</v>
      </c>
      <c r="B47" s="9">
        <v>46</v>
      </c>
      <c r="C47" s="11" t="s">
        <v>126</v>
      </c>
      <c r="D47" s="3">
        <v>2006</v>
      </c>
      <c r="E47" s="4">
        <v>423.3</v>
      </c>
      <c r="F47" s="5" t="s">
        <v>18</v>
      </c>
      <c r="G47" s="5" t="s">
        <v>127</v>
      </c>
      <c r="H47" s="6">
        <v>225</v>
      </c>
      <c r="I47" s="4">
        <v>1065.7</v>
      </c>
      <c r="J47" s="5" t="s">
        <v>128</v>
      </c>
      <c r="K47" s="10">
        <v>512.5</v>
      </c>
    </row>
    <row r="48" spans="1:11" ht="47.25">
      <c r="A48" s="3"/>
      <c r="B48" s="9">
        <v>47</v>
      </c>
      <c r="C48" s="3" t="s">
        <v>129</v>
      </c>
      <c r="D48" s="3">
        <v>1956</v>
      </c>
      <c r="E48" s="4">
        <v>42</v>
      </c>
      <c r="F48" s="5" t="s">
        <v>3</v>
      </c>
      <c r="G48" s="5" t="s">
        <v>130</v>
      </c>
      <c r="H48" s="6">
        <v>6</v>
      </c>
      <c r="I48" s="4">
        <v>42</v>
      </c>
      <c r="J48" s="5" t="s">
        <v>131</v>
      </c>
      <c r="K48" s="10">
        <v>506.6</v>
      </c>
    </row>
    <row r="49" spans="1:11" ht="63">
      <c r="A49" s="8" t="s">
        <v>16</v>
      </c>
      <c r="B49" s="9">
        <v>48</v>
      </c>
      <c r="C49" s="11" t="s">
        <v>132</v>
      </c>
      <c r="D49" s="3">
        <v>2003</v>
      </c>
      <c r="E49" s="4">
        <v>377</v>
      </c>
      <c r="F49" s="5" t="s">
        <v>18</v>
      </c>
      <c r="G49" s="5" t="s">
        <v>133</v>
      </c>
      <c r="H49" s="6">
        <v>94</v>
      </c>
      <c r="I49" s="4">
        <v>1129.2</v>
      </c>
      <c r="J49" s="5" t="s">
        <v>134</v>
      </c>
      <c r="K49" s="10">
        <v>495.8</v>
      </c>
    </row>
    <row r="50" spans="1:11" ht="31.5">
      <c r="A50" s="3"/>
      <c r="B50" s="9">
        <v>49</v>
      </c>
      <c r="C50" s="3" t="s">
        <v>135</v>
      </c>
      <c r="D50" s="3">
        <v>1974</v>
      </c>
      <c r="E50" s="4">
        <v>119.5</v>
      </c>
      <c r="F50" s="5" t="s">
        <v>40</v>
      </c>
      <c r="G50" s="5" t="s">
        <v>136</v>
      </c>
      <c r="H50" s="7" t="s">
        <v>1</v>
      </c>
      <c r="I50" s="4">
        <v>119.5</v>
      </c>
      <c r="J50" s="5" t="s">
        <v>137</v>
      </c>
      <c r="K50" s="10">
        <v>495.6</v>
      </c>
    </row>
    <row r="51" spans="1:11" ht="31.5">
      <c r="A51" s="3"/>
      <c r="B51" s="9">
        <v>50</v>
      </c>
      <c r="C51" s="3" t="s">
        <v>138</v>
      </c>
      <c r="D51" s="3">
        <v>1989</v>
      </c>
      <c r="E51" s="4">
        <v>251.2</v>
      </c>
      <c r="F51" s="5" t="s">
        <v>18</v>
      </c>
      <c r="G51" s="5" t="s">
        <v>139</v>
      </c>
      <c r="H51" s="7" t="s">
        <v>1</v>
      </c>
      <c r="I51" s="4">
        <v>413</v>
      </c>
      <c r="J51" s="5" t="s">
        <v>140</v>
      </c>
      <c r="K51" s="10">
        <v>493.5</v>
      </c>
    </row>
  </sheetData>
  <phoneticPr fontId="1" type="noConversion"/>
  <hyperlinks>
    <hyperlink ref="C6" r:id="rId1" display="http://www.the-movie-times.com/thrsdir/top60dir/top60Search.mv?Titanic"/>
    <hyperlink ref="C15" r:id="rId2" display="http://www.the-movie-times.com/thrsdir/top60dir/top60Search.mv?Avatar"/>
    <hyperlink ref="C19" r:id="rId3" display="http://www.the-movie-times.com/thrsdir/top60dir/top60Search.mv?Star_Wars:_The_Phantom_Menace"/>
    <hyperlink ref="C26" r:id="rId4" display="http://www.the-movie-times.com/thrsdir/top60dir/top60Search.mv?Marvel%27s_The_Avengers"/>
    <hyperlink ref="C30" r:id="rId5" display="http://www.the-movie-times.com/thrsdir/top60dir/top60Search.mv?The_Dark_Knight"/>
    <hyperlink ref="C33" r:id="rId6" display="http://www.the-movie-times.com/thrsdir/top60dir/top60Search.mv?Shrek_2"/>
    <hyperlink ref="C36" r:id="rId7" display="http://www.the-movie-times.com/thrsdir/top60dir/top60Search.mv?Spider-Man"/>
    <hyperlink ref="C47" r:id="rId8" display="http://www.the-movie-times.com/thrsdir/top60dir/top60Search.mv?Pirates_of_the_Caribbean:_Dead_Man%27s_Chest"/>
    <hyperlink ref="C49" r:id="rId9" display="http://www.the-movie-times.com/thrsdir/top60dir/top60Search.mv?LOTR:_The_Return_of_the_King"/>
  </hyperlinks>
  <pageMargins left="0.75" right="0.75" top="1" bottom="1" header="0.5" footer="0.5"/>
  <headerFooter alignWithMargins="0"/>
  <drawing r:id="rId10"/>
  <legacyDrawing r:id="rId11"/>
  <controls>
    <mc:AlternateContent xmlns:mc="http://schemas.openxmlformats.org/markup-compatibility/2006">
      <mc:Choice Requires="x14">
        <control shapeId="3081" r:id="rId12" name="Control 9">
          <controlPr defaultSize="0" autoPict="0" r:id="rId13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5</xdr:row>
                <xdr:rowOff>228600</xdr:rowOff>
              </to>
            </anchor>
          </controlPr>
        </control>
      </mc:Choice>
      <mc:Fallback>
        <control shapeId="3081" r:id="rId12" name="Control 9"/>
      </mc:Fallback>
    </mc:AlternateContent>
    <mc:AlternateContent xmlns:mc="http://schemas.openxmlformats.org/markup-compatibility/2006">
      <mc:Choice Requires="x14">
        <control shapeId="3097" r:id="rId14" name="Control 25">
          <controlPr defaultSize="0" autoPict="0" r:id="rId15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1</xdr:col>
                <xdr:colOff>228600</xdr:colOff>
                <xdr:row>14</xdr:row>
                <xdr:rowOff>228600</xdr:rowOff>
              </to>
            </anchor>
          </controlPr>
        </control>
      </mc:Choice>
      <mc:Fallback>
        <control shapeId="3097" r:id="rId14" name="Control 25"/>
      </mc:Fallback>
    </mc:AlternateContent>
    <mc:AlternateContent xmlns:mc="http://schemas.openxmlformats.org/markup-compatibility/2006">
      <mc:Choice Requires="x14">
        <control shapeId="3103" r:id="rId16" name="Control 31">
          <controlPr defaultSize="0" autoPict="0" r:id="rId17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1</xdr:col>
                <xdr:colOff>228600</xdr:colOff>
                <xdr:row>18</xdr:row>
                <xdr:rowOff>228600</xdr:rowOff>
              </to>
            </anchor>
          </controlPr>
        </control>
      </mc:Choice>
      <mc:Fallback>
        <control shapeId="3103" r:id="rId16" name="Control 31"/>
      </mc:Fallback>
    </mc:AlternateContent>
    <mc:AlternateContent xmlns:mc="http://schemas.openxmlformats.org/markup-compatibility/2006">
      <mc:Choice Requires="x14">
        <control shapeId="3115" r:id="rId18" name="Control 43">
          <controlPr defaultSize="0" autoPict="0" r:id="rId19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1</xdr:col>
                <xdr:colOff>228600</xdr:colOff>
                <xdr:row>25</xdr:row>
                <xdr:rowOff>228600</xdr:rowOff>
              </to>
            </anchor>
          </controlPr>
        </control>
      </mc:Choice>
      <mc:Fallback>
        <control shapeId="3115" r:id="rId18" name="Control 43"/>
      </mc:Fallback>
    </mc:AlternateContent>
    <mc:AlternateContent xmlns:mc="http://schemas.openxmlformats.org/markup-compatibility/2006">
      <mc:Choice Requires="x14">
        <control shapeId="3122" r:id="rId20" name="Control 50">
          <controlPr defaultSize="0" autoPict="0" r:id="rId21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1</xdr:col>
                <xdr:colOff>228600</xdr:colOff>
                <xdr:row>29</xdr:row>
                <xdr:rowOff>228600</xdr:rowOff>
              </to>
            </anchor>
          </controlPr>
        </control>
      </mc:Choice>
      <mc:Fallback>
        <control shapeId="3122" r:id="rId20" name="Control 50"/>
      </mc:Fallback>
    </mc:AlternateContent>
    <mc:AlternateContent xmlns:mc="http://schemas.openxmlformats.org/markup-compatibility/2006">
      <mc:Choice Requires="x14">
        <control shapeId="3126" r:id="rId22" name="Control 54">
          <controlPr defaultSize="0" autoPict="0" r:id="rId23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1</xdr:col>
                <xdr:colOff>228600</xdr:colOff>
                <xdr:row>32</xdr:row>
                <xdr:rowOff>228600</xdr:rowOff>
              </to>
            </anchor>
          </controlPr>
        </control>
      </mc:Choice>
      <mc:Fallback>
        <control shapeId="3126" r:id="rId22" name="Control 54"/>
      </mc:Fallback>
    </mc:AlternateContent>
    <mc:AlternateContent xmlns:mc="http://schemas.openxmlformats.org/markup-compatibility/2006">
      <mc:Choice Requires="x14">
        <control shapeId="3130" r:id="rId24" name="Control 58">
          <controlPr defaultSize="0" autoPict="0" r:id="rId25">
            <anchor moveWithCells="1">
              <from>
                <xdr:col>0</xdr:col>
                <xdr:colOff>0</xdr:colOff>
                <xdr:row>35</xdr:row>
                <xdr:rowOff>0</xdr:rowOff>
              </from>
              <to>
                <xdr:col>1</xdr:col>
                <xdr:colOff>228600</xdr:colOff>
                <xdr:row>35</xdr:row>
                <xdr:rowOff>228600</xdr:rowOff>
              </to>
            </anchor>
          </controlPr>
        </control>
      </mc:Choice>
      <mc:Fallback>
        <control shapeId="3130" r:id="rId24" name="Control 58"/>
      </mc:Fallback>
    </mc:AlternateContent>
    <mc:AlternateContent xmlns:mc="http://schemas.openxmlformats.org/markup-compatibility/2006">
      <mc:Choice Requires="x14">
        <control shapeId="3143" r:id="rId26" name="Control 71">
          <controlPr defaultSize="0" autoPict="0" r:id="rId27">
            <anchor moveWithCells="1">
              <from>
                <xdr:col>0</xdr:col>
                <xdr:colOff>0</xdr:colOff>
                <xdr:row>46</xdr:row>
                <xdr:rowOff>0</xdr:rowOff>
              </from>
              <to>
                <xdr:col>1</xdr:col>
                <xdr:colOff>228600</xdr:colOff>
                <xdr:row>46</xdr:row>
                <xdr:rowOff>228600</xdr:rowOff>
              </to>
            </anchor>
          </controlPr>
        </control>
      </mc:Choice>
      <mc:Fallback>
        <control shapeId="3143" r:id="rId26" name="Control 71"/>
      </mc:Fallback>
    </mc:AlternateContent>
    <mc:AlternateContent xmlns:mc="http://schemas.openxmlformats.org/markup-compatibility/2006">
      <mc:Choice Requires="x14">
        <control shapeId="3147" r:id="rId28" name="Control 75">
          <controlPr defaultSize="0" autoPict="0" r:id="rId29">
            <anchor moveWithCells="1">
              <from>
                <xdr:col>0</xdr:col>
                <xdr:colOff>0</xdr:colOff>
                <xdr:row>48</xdr:row>
                <xdr:rowOff>0</xdr:rowOff>
              </from>
              <to>
                <xdr:col>1</xdr:col>
                <xdr:colOff>228600</xdr:colOff>
                <xdr:row>48</xdr:row>
                <xdr:rowOff>228600</xdr:rowOff>
              </to>
            </anchor>
          </controlPr>
        </control>
      </mc:Choice>
      <mc:Fallback>
        <control shapeId="3147" r:id="rId28" name="Control 7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C54" sqref="C54:G79"/>
    </sheetView>
  </sheetViews>
  <sheetFormatPr defaultRowHeight="15.75"/>
  <cols>
    <col min="1" max="1" width="10.5" customWidth="1"/>
    <col min="2" max="2" width="19.5" style="1" customWidth="1"/>
    <col min="4" max="4" width="18" style="1" customWidth="1"/>
    <col min="6" max="6" width="12.5" customWidth="1"/>
    <col min="7" max="7" width="18.5" customWidth="1"/>
    <col min="8" max="8" width="23.625" customWidth="1"/>
    <col min="9" max="9" width="21.25" customWidth="1"/>
  </cols>
  <sheetData>
    <row r="1" spans="1:9" s="13" customFormat="1" ht="48" customHeight="1">
      <c r="A1" s="15" t="s">
        <v>142</v>
      </c>
      <c r="B1" s="15" t="s">
        <v>141</v>
      </c>
      <c r="C1" s="15" t="s">
        <v>143</v>
      </c>
      <c r="D1" s="15" t="s">
        <v>155</v>
      </c>
      <c r="E1" s="15" t="s">
        <v>145</v>
      </c>
      <c r="F1" s="15" t="s">
        <v>146</v>
      </c>
      <c r="G1" s="15" t="s">
        <v>158</v>
      </c>
      <c r="H1" s="15" t="s">
        <v>156</v>
      </c>
      <c r="I1" s="16" t="s">
        <v>157</v>
      </c>
    </row>
    <row r="2" spans="1:9" ht="31.5">
      <c r="A2" s="9">
        <v>10</v>
      </c>
      <c r="B2" s="3" t="s">
        <v>30</v>
      </c>
      <c r="C2" s="3">
        <v>1937</v>
      </c>
      <c r="D2" s="6">
        <v>854.4</v>
      </c>
      <c r="E2" s="5" t="s">
        <v>3</v>
      </c>
      <c r="F2" s="5" t="s">
        <v>150</v>
      </c>
      <c r="G2" s="6">
        <v>1</v>
      </c>
      <c r="H2" s="6">
        <v>184.9</v>
      </c>
      <c r="I2" s="6">
        <v>184.9</v>
      </c>
    </row>
    <row r="3" spans="1:9">
      <c r="A3" s="9">
        <v>43</v>
      </c>
      <c r="B3" s="3" t="s">
        <v>119</v>
      </c>
      <c r="C3" s="3">
        <v>1973</v>
      </c>
      <c r="D3" s="6">
        <v>515.20000000000005</v>
      </c>
      <c r="E3" s="5" t="s">
        <v>7</v>
      </c>
      <c r="F3" s="5" t="s">
        <v>147</v>
      </c>
      <c r="G3" s="6">
        <v>1</v>
      </c>
      <c r="H3" s="6">
        <v>115</v>
      </c>
      <c r="I3" s="6">
        <v>115</v>
      </c>
    </row>
    <row r="4" spans="1:9">
      <c r="A4" s="9">
        <v>24</v>
      </c>
      <c r="B4" s="3" t="s">
        <v>68</v>
      </c>
      <c r="C4" s="3">
        <v>1940</v>
      </c>
      <c r="D4" s="6">
        <v>651</v>
      </c>
      <c r="E4" s="5" t="s">
        <v>3</v>
      </c>
      <c r="F4" s="5" t="s">
        <v>150</v>
      </c>
      <c r="G4" s="6">
        <v>2</v>
      </c>
      <c r="H4" s="6">
        <v>76.400000000000006</v>
      </c>
      <c r="I4" s="6">
        <v>76.400000000000006</v>
      </c>
    </row>
    <row r="5" spans="1:9">
      <c r="A5" s="9">
        <v>1</v>
      </c>
      <c r="B5" s="3" t="s">
        <v>2</v>
      </c>
      <c r="C5" s="3">
        <v>1939</v>
      </c>
      <c r="D5" s="6">
        <v>1649.5</v>
      </c>
      <c r="E5" s="5" t="s">
        <v>3</v>
      </c>
      <c r="F5" s="5" t="s">
        <v>147</v>
      </c>
      <c r="G5" s="6">
        <v>3</v>
      </c>
      <c r="H5" s="6">
        <v>390.5</v>
      </c>
      <c r="I5" s="6">
        <v>198.7</v>
      </c>
    </row>
    <row r="6" spans="1:9">
      <c r="A6" s="9">
        <v>39</v>
      </c>
      <c r="B6" s="3" t="s">
        <v>107</v>
      </c>
      <c r="C6" s="3">
        <v>1940</v>
      </c>
      <c r="D6" s="6">
        <v>528.5</v>
      </c>
      <c r="E6" s="5" t="s">
        <v>3</v>
      </c>
      <c r="F6" s="5" t="s">
        <v>150</v>
      </c>
      <c r="G6" s="6">
        <v>3</v>
      </c>
      <c r="H6" s="6">
        <v>84.3</v>
      </c>
      <c r="I6" s="6">
        <v>84.3</v>
      </c>
    </row>
    <row r="7" spans="1:9">
      <c r="A7" s="9">
        <v>45</v>
      </c>
      <c r="B7" s="3" t="s">
        <v>124</v>
      </c>
      <c r="C7" s="3">
        <v>1953</v>
      </c>
      <c r="D7" s="6">
        <v>513</v>
      </c>
      <c r="E7" s="5" t="s">
        <v>114</v>
      </c>
      <c r="F7" s="5" t="s">
        <v>147</v>
      </c>
      <c r="G7" s="6">
        <v>5</v>
      </c>
      <c r="H7" s="6">
        <v>36</v>
      </c>
      <c r="I7" s="6">
        <v>36</v>
      </c>
    </row>
    <row r="8" spans="1:9">
      <c r="A8" s="9">
        <v>19</v>
      </c>
      <c r="B8" s="3" t="s">
        <v>55</v>
      </c>
      <c r="C8" s="3">
        <v>1973</v>
      </c>
      <c r="D8" s="6">
        <v>715</v>
      </c>
      <c r="E8" s="5" t="s">
        <v>7</v>
      </c>
      <c r="F8" s="5" t="s">
        <v>147</v>
      </c>
      <c r="G8" s="6">
        <v>6</v>
      </c>
      <c r="H8" s="6">
        <v>159.6</v>
      </c>
      <c r="I8" s="6">
        <v>159.6</v>
      </c>
    </row>
    <row r="9" spans="1:9">
      <c r="A9" s="9">
        <v>26</v>
      </c>
      <c r="B9" s="3" t="s">
        <v>73</v>
      </c>
      <c r="C9" s="3">
        <v>1972</v>
      </c>
      <c r="D9" s="6">
        <v>622.79999999999995</v>
      </c>
      <c r="E9" s="5" t="s">
        <v>40</v>
      </c>
      <c r="F9" s="5" t="s">
        <v>147</v>
      </c>
      <c r="G9" s="6">
        <v>6</v>
      </c>
      <c r="H9" s="6">
        <v>134.80000000000001</v>
      </c>
      <c r="I9" s="6">
        <v>134.6</v>
      </c>
    </row>
    <row r="10" spans="1:9">
      <c r="A10" s="9">
        <v>30</v>
      </c>
      <c r="B10" s="3" t="s">
        <v>84</v>
      </c>
      <c r="C10" s="3">
        <v>1959</v>
      </c>
      <c r="D10" s="6">
        <v>569.70000000000005</v>
      </c>
      <c r="E10" s="5" t="s">
        <v>3</v>
      </c>
      <c r="F10" s="5" t="s">
        <v>150</v>
      </c>
      <c r="G10" s="6">
        <v>6</v>
      </c>
      <c r="H10" s="6">
        <v>51.6</v>
      </c>
      <c r="I10" s="6">
        <v>51.6</v>
      </c>
    </row>
    <row r="11" spans="1:9">
      <c r="A11" s="9">
        <v>31</v>
      </c>
      <c r="B11" s="3" t="s">
        <v>86</v>
      </c>
      <c r="C11" s="3">
        <v>1978</v>
      </c>
      <c r="D11" s="6">
        <v>561.9</v>
      </c>
      <c r="E11" s="5" t="s">
        <v>7</v>
      </c>
      <c r="F11" s="5" t="s">
        <v>153</v>
      </c>
      <c r="G11" s="6">
        <v>6</v>
      </c>
      <c r="H11" s="6">
        <v>379.8</v>
      </c>
      <c r="I11" s="6">
        <v>181.5</v>
      </c>
    </row>
    <row r="12" spans="1:9" ht="31.5">
      <c r="A12" s="9">
        <v>47</v>
      </c>
      <c r="B12" s="3" t="s">
        <v>129</v>
      </c>
      <c r="C12" s="3">
        <v>1956</v>
      </c>
      <c r="D12" s="6">
        <v>506.6</v>
      </c>
      <c r="E12" s="5" t="s">
        <v>3</v>
      </c>
      <c r="F12" s="5" t="s">
        <v>152</v>
      </c>
      <c r="G12" s="6">
        <v>6</v>
      </c>
      <c r="H12" s="6">
        <v>42</v>
      </c>
      <c r="I12" s="6">
        <v>42</v>
      </c>
    </row>
    <row r="13" spans="1:9">
      <c r="A13" s="9">
        <v>42</v>
      </c>
      <c r="B13" s="3" t="s">
        <v>116</v>
      </c>
      <c r="C13" s="3">
        <v>1970</v>
      </c>
      <c r="D13" s="6">
        <v>518.20000000000005</v>
      </c>
      <c r="E13" s="5" t="s">
        <v>3</v>
      </c>
      <c r="F13" s="5" t="s">
        <v>147</v>
      </c>
      <c r="G13" s="6">
        <v>10</v>
      </c>
      <c r="H13" s="6">
        <v>100.5</v>
      </c>
      <c r="I13" s="6">
        <v>100.5</v>
      </c>
    </row>
    <row r="14" spans="1:9">
      <c r="A14" s="9">
        <v>2</v>
      </c>
      <c r="B14" s="3" t="s">
        <v>6</v>
      </c>
      <c r="C14" s="3">
        <v>1977</v>
      </c>
      <c r="D14" s="6">
        <v>1425.9</v>
      </c>
      <c r="E14" s="5" t="s">
        <v>7</v>
      </c>
      <c r="F14" s="5" t="s">
        <v>148</v>
      </c>
      <c r="G14" s="6">
        <v>11</v>
      </c>
      <c r="H14" s="6">
        <v>797.9</v>
      </c>
      <c r="I14" s="6">
        <v>460.9</v>
      </c>
    </row>
    <row r="15" spans="1:9">
      <c r="A15" s="9">
        <v>8</v>
      </c>
      <c r="B15" s="3" t="s">
        <v>25</v>
      </c>
      <c r="C15" s="3">
        <v>1965</v>
      </c>
      <c r="D15" s="6">
        <v>973.2</v>
      </c>
      <c r="E15" s="5" t="s">
        <v>18</v>
      </c>
      <c r="F15" s="5" t="s">
        <v>147</v>
      </c>
      <c r="G15" s="6">
        <v>11</v>
      </c>
      <c r="H15" s="6">
        <v>111.7</v>
      </c>
      <c r="I15" s="6">
        <v>111.7</v>
      </c>
    </row>
    <row r="16" spans="1:9">
      <c r="A16" s="9">
        <v>7</v>
      </c>
      <c r="B16" s="3" t="s">
        <v>23</v>
      </c>
      <c r="C16" s="3">
        <v>1975</v>
      </c>
      <c r="D16" s="6">
        <v>1029.3</v>
      </c>
      <c r="E16" s="5" t="s">
        <v>7</v>
      </c>
      <c r="F16" s="5" t="s">
        <v>152</v>
      </c>
      <c r="G16" s="6">
        <v>12</v>
      </c>
      <c r="H16" s="6">
        <v>471</v>
      </c>
      <c r="I16" s="6">
        <v>260</v>
      </c>
    </row>
    <row r="17" spans="1:9">
      <c r="A17" s="9">
        <v>13</v>
      </c>
      <c r="B17" s="3" t="s">
        <v>39</v>
      </c>
      <c r="C17" s="3">
        <v>1973</v>
      </c>
      <c r="D17" s="6">
        <v>808.7</v>
      </c>
      <c r="E17" s="5" t="s">
        <v>40</v>
      </c>
      <c r="F17" s="5" t="s">
        <v>151</v>
      </c>
      <c r="G17" s="6">
        <v>12</v>
      </c>
      <c r="H17" s="6">
        <v>357.5</v>
      </c>
      <c r="I17" s="6">
        <v>204.7</v>
      </c>
    </row>
    <row r="18" spans="1:9" ht="31.5">
      <c r="A18" s="9">
        <v>6</v>
      </c>
      <c r="B18" s="3" t="s">
        <v>20</v>
      </c>
      <c r="C18" s="3">
        <v>1956</v>
      </c>
      <c r="D18" s="6">
        <v>1052.8</v>
      </c>
      <c r="E18" s="5" t="s">
        <v>3</v>
      </c>
      <c r="F18" s="5" t="s">
        <v>147</v>
      </c>
      <c r="G18" s="6">
        <v>14</v>
      </c>
      <c r="H18" s="6">
        <v>80</v>
      </c>
      <c r="I18" s="6">
        <v>80</v>
      </c>
    </row>
    <row r="19" spans="1:9">
      <c r="A19" s="9">
        <v>11</v>
      </c>
      <c r="B19" s="3" t="s">
        <v>33</v>
      </c>
      <c r="C19" s="3">
        <v>1959</v>
      </c>
      <c r="D19" s="6">
        <v>844.2</v>
      </c>
      <c r="E19" s="5" t="s">
        <v>3</v>
      </c>
      <c r="F19" s="5" t="s">
        <v>147</v>
      </c>
      <c r="G19" s="6">
        <v>15</v>
      </c>
      <c r="H19" s="6">
        <v>70</v>
      </c>
      <c r="I19" s="6">
        <v>70</v>
      </c>
    </row>
    <row r="20" spans="1:9" ht="31.5">
      <c r="A20" s="9">
        <v>15</v>
      </c>
      <c r="B20" s="3" t="s">
        <v>45</v>
      </c>
      <c r="C20" s="3">
        <v>1980</v>
      </c>
      <c r="D20" s="6">
        <v>771.7</v>
      </c>
      <c r="E20" s="5" t="s">
        <v>7</v>
      </c>
      <c r="F20" s="5" t="s">
        <v>148</v>
      </c>
      <c r="G20" s="6">
        <v>18</v>
      </c>
      <c r="H20" s="6">
        <v>533.9</v>
      </c>
      <c r="I20" s="6">
        <v>290.2</v>
      </c>
    </row>
    <row r="21" spans="1:9">
      <c r="A21" s="9">
        <v>21</v>
      </c>
      <c r="B21" s="3" t="s">
        <v>61</v>
      </c>
      <c r="C21" s="3">
        <v>1981</v>
      </c>
      <c r="D21" s="6">
        <v>683.4</v>
      </c>
      <c r="E21" s="5" t="s">
        <v>7</v>
      </c>
      <c r="F21" s="5" t="s">
        <v>152</v>
      </c>
      <c r="G21" s="6">
        <v>20</v>
      </c>
      <c r="H21" s="6">
        <v>384</v>
      </c>
      <c r="I21" s="6">
        <v>248.1</v>
      </c>
    </row>
    <row r="22" spans="1:9">
      <c r="A22" s="9">
        <v>44</v>
      </c>
      <c r="B22" s="3" t="s">
        <v>121</v>
      </c>
      <c r="C22" s="3">
        <v>1984</v>
      </c>
      <c r="D22" s="6">
        <v>515.20000000000005</v>
      </c>
      <c r="E22" s="5" t="s">
        <v>7</v>
      </c>
      <c r="F22" s="5" t="s">
        <v>148</v>
      </c>
      <c r="G22" s="6">
        <v>30</v>
      </c>
      <c r="H22" s="6">
        <v>291.60000000000002</v>
      </c>
      <c r="I22" s="6">
        <v>238.6</v>
      </c>
    </row>
    <row r="23" spans="1:9">
      <c r="A23" s="9">
        <v>16</v>
      </c>
      <c r="B23" s="3" t="s">
        <v>48</v>
      </c>
      <c r="C23" s="3">
        <v>1983</v>
      </c>
      <c r="D23" s="6">
        <v>740.5</v>
      </c>
      <c r="E23" s="5" t="s">
        <v>7</v>
      </c>
      <c r="F23" s="5" t="s">
        <v>148</v>
      </c>
      <c r="G23" s="6">
        <v>33</v>
      </c>
      <c r="H23" s="6">
        <v>573</v>
      </c>
      <c r="I23" s="6">
        <v>309.10000000000002</v>
      </c>
    </row>
    <row r="24" spans="1:9">
      <c r="A24" s="9">
        <v>41</v>
      </c>
      <c r="B24" s="3" t="s">
        <v>113</v>
      </c>
      <c r="C24" s="3">
        <v>1963</v>
      </c>
      <c r="D24" s="6">
        <v>526.70000000000005</v>
      </c>
      <c r="E24" s="5" t="s">
        <v>114</v>
      </c>
      <c r="F24" s="5" t="s">
        <v>147</v>
      </c>
      <c r="G24" s="6">
        <v>44</v>
      </c>
      <c r="H24" s="6">
        <v>57.8</v>
      </c>
      <c r="I24" s="6">
        <v>57.8</v>
      </c>
    </row>
    <row r="25" spans="1:9">
      <c r="A25" s="9">
        <v>17</v>
      </c>
      <c r="B25" s="3" t="s">
        <v>50</v>
      </c>
      <c r="C25" s="3">
        <v>1994</v>
      </c>
      <c r="D25" s="6">
        <v>722.1</v>
      </c>
      <c r="E25" s="5" t="s">
        <v>3</v>
      </c>
      <c r="F25" s="5" t="s">
        <v>150</v>
      </c>
      <c r="G25" s="6">
        <v>45</v>
      </c>
      <c r="H25" s="6">
        <v>951.6</v>
      </c>
      <c r="I25" s="6">
        <v>422.7</v>
      </c>
    </row>
    <row r="26" spans="1:9" ht="21.75" customHeight="1">
      <c r="A26" s="9">
        <v>27</v>
      </c>
      <c r="B26" s="3" t="s">
        <v>76</v>
      </c>
      <c r="C26" s="3">
        <v>1994</v>
      </c>
      <c r="D26" s="6">
        <v>618.29999999999995</v>
      </c>
      <c r="E26" s="5" t="s">
        <v>18</v>
      </c>
      <c r="F26" s="5" t="s">
        <v>147</v>
      </c>
      <c r="G26" s="6">
        <v>55</v>
      </c>
      <c r="H26" s="6">
        <v>680</v>
      </c>
      <c r="I26" s="6">
        <v>329.7</v>
      </c>
    </row>
    <row r="27" spans="1:9">
      <c r="A27" s="9">
        <v>22</v>
      </c>
      <c r="B27" s="3" t="s">
        <v>63</v>
      </c>
      <c r="C27" s="3">
        <v>1993</v>
      </c>
      <c r="D27" s="6">
        <v>675.7</v>
      </c>
      <c r="E27" s="5" t="s">
        <v>18</v>
      </c>
      <c r="F27" s="5" t="s">
        <v>152</v>
      </c>
      <c r="G27" s="6">
        <v>63</v>
      </c>
      <c r="H27" s="6">
        <v>920</v>
      </c>
      <c r="I27" s="6">
        <v>357.1</v>
      </c>
    </row>
    <row r="28" spans="1:9">
      <c r="A28" s="9">
        <v>32</v>
      </c>
      <c r="B28" s="14" t="s">
        <v>89</v>
      </c>
      <c r="C28" s="3">
        <v>2004</v>
      </c>
      <c r="D28" s="6">
        <v>557.4</v>
      </c>
      <c r="E28" s="5" t="s">
        <v>7</v>
      </c>
      <c r="F28" s="5" t="s">
        <v>150</v>
      </c>
      <c r="G28" s="6">
        <v>75</v>
      </c>
      <c r="H28" s="6">
        <v>912</v>
      </c>
      <c r="I28" s="6">
        <v>436.5</v>
      </c>
    </row>
    <row r="29" spans="1:9">
      <c r="A29" s="9">
        <v>36</v>
      </c>
      <c r="B29" s="3" t="s">
        <v>99</v>
      </c>
      <c r="C29" s="3">
        <v>1996</v>
      </c>
      <c r="D29" s="6">
        <v>549.1</v>
      </c>
      <c r="E29" s="5" t="s">
        <v>18</v>
      </c>
      <c r="F29" s="5" t="s">
        <v>148</v>
      </c>
      <c r="G29" s="6">
        <v>75</v>
      </c>
      <c r="H29" s="6">
        <v>813.1</v>
      </c>
      <c r="I29" s="6">
        <v>306.10000000000002</v>
      </c>
    </row>
    <row r="30" spans="1:9" ht="17.25" customHeight="1">
      <c r="A30" s="9">
        <v>48</v>
      </c>
      <c r="B30" s="14" t="s">
        <v>132</v>
      </c>
      <c r="C30" s="3">
        <v>2003</v>
      </c>
      <c r="D30" s="6">
        <v>495.8</v>
      </c>
      <c r="E30" s="5" t="s">
        <v>18</v>
      </c>
      <c r="F30" s="5" t="s">
        <v>148</v>
      </c>
      <c r="G30" s="6">
        <v>94</v>
      </c>
      <c r="H30" s="6">
        <v>1129.2</v>
      </c>
      <c r="I30" s="6">
        <v>377</v>
      </c>
    </row>
    <row r="31" spans="1:9" ht="18" customHeight="1">
      <c r="A31" s="9">
        <v>18</v>
      </c>
      <c r="B31" s="14" t="s">
        <v>53</v>
      </c>
      <c r="C31" s="3">
        <v>1999</v>
      </c>
      <c r="D31" s="6">
        <v>719.6</v>
      </c>
      <c r="E31" s="5" t="s">
        <v>7</v>
      </c>
      <c r="F31" s="5" t="s">
        <v>148</v>
      </c>
      <c r="G31" s="6">
        <v>110</v>
      </c>
      <c r="H31" s="6">
        <v>1027</v>
      </c>
      <c r="I31" s="6">
        <v>474.5</v>
      </c>
    </row>
    <row r="32" spans="1:9">
      <c r="A32" s="9">
        <v>35</v>
      </c>
      <c r="B32" s="14" t="s">
        <v>96</v>
      </c>
      <c r="C32" s="3">
        <v>2002</v>
      </c>
      <c r="D32" s="6">
        <v>552</v>
      </c>
      <c r="E32" s="5" t="s">
        <v>18</v>
      </c>
      <c r="F32" s="5" t="s">
        <v>148</v>
      </c>
      <c r="G32" s="6">
        <v>139</v>
      </c>
      <c r="H32" s="6">
        <v>806.7</v>
      </c>
      <c r="I32" s="6">
        <v>403.7</v>
      </c>
    </row>
    <row r="33" spans="1:9">
      <c r="A33" s="9">
        <v>29</v>
      </c>
      <c r="B33" s="14" t="s">
        <v>81</v>
      </c>
      <c r="C33" s="3">
        <v>2008</v>
      </c>
      <c r="D33" s="6">
        <v>589</v>
      </c>
      <c r="E33" s="5" t="s">
        <v>18</v>
      </c>
      <c r="F33" s="5" t="s">
        <v>148</v>
      </c>
      <c r="G33" s="6">
        <v>150</v>
      </c>
      <c r="H33" s="6">
        <v>1001.9</v>
      </c>
      <c r="I33" s="6">
        <v>533.29999999999995</v>
      </c>
    </row>
    <row r="34" spans="1:9">
      <c r="A34" s="9">
        <v>5</v>
      </c>
      <c r="B34" s="14" t="s">
        <v>17</v>
      </c>
      <c r="C34" s="3">
        <v>1997</v>
      </c>
      <c r="D34" s="6">
        <v>1095.8</v>
      </c>
      <c r="E34" s="5" t="s">
        <v>18</v>
      </c>
      <c r="F34" s="5" t="s">
        <v>147</v>
      </c>
      <c r="G34" s="6">
        <v>200</v>
      </c>
      <c r="H34" s="6">
        <v>2185.4</v>
      </c>
      <c r="I34" s="6">
        <v>658.6</v>
      </c>
    </row>
    <row r="35" spans="1:9">
      <c r="A35" s="9">
        <v>25</v>
      </c>
      <c r="B35" s="14" t="s">
        <v>0</v>
      </c>
      <c r="C35" s="3">
        <v>2012</v>
      </c>
      <c r="D35" s="6">
        <v>623.4</v>
      </c>
      <c r="E35" s="5" t="s">
        <v>18</v>
      </c>
      <c r="F35" s="5" t="s">
        <v>148</v>
      </c>
      <c r="G35" s="6">
        <v>220</v>
      </c>
      <c r="H35" s="6">
        <v>1511.8</v>
      </c>
      <c r="I35" s="6">
        <v>623.4</v>
      </c>
    </row>
    <row r="36" spans="1:9" ht="21.75" customHeight="1">
      <c r="A36" s="9">
        <v>46</v>
      </c>
      <c r="B36" s="14" t="s">
        <v>126</v>
      </c>
      <c r="C36" s="3">
        <v>2006</v>
      </c>
      <c r="D36" s="6">
        <v>512.5</v>
      </c>
      <c r="E36" s="5" t="s">
        <v>18</v>
      </c>
      <c r="F36" s="5" t="s">
        <v>152</v>
      </c>
      <c r="G36" s="6">
        <v>225</v>
      </c>
      <c r="H36" s="6">
        <v>1065.7</v>
      </c>
      <c r="I36" s="6">
        <v>423.3</v>
      </c>
    </row>
    <row r="37" spans="1:9">
      <c r="A37" s="9">
        <v>14</v>
      </c>
      <c r="B37" s="14" t="s">
        <v>43</v>
      </c>
      <c r="C37" s="3">
        <v>2009</v>
      </c>
      <c r="D37" s="6">
        <v>804.1</v>
      </c>
      <c r="E37" s="5" t="s">
        <v>18</v>
      </c>
      <c r="F37" s="5" t="s">
        <v>152</v>
      </c>
      <c r="G37" s="6">
        <v>230</v>
      </c>
      <c r="H37" s="6">
        <v>2778.2</v>
      </c>
      <c r="I37" s="6">
        <v>760.5</v>
      </c>
    </row>
    <row r="38" spans="1:9">
      <c r="A38" s="9">
        <v>3</v>
      </c>
      <c r="B38" s="3" t="s">
        <v>10</v>
      </c>
      <c r="C38" s="3">
        <v>1965</v>
      </c>
      <c r="D38" s="6">
        <v>1144.5</v>
      </c>
      <c r="E38" s="5" t="s">
        <v>3</v>
      </c>
      <c r="F38" s="5" t="s">
        <v>149</v>
      </c>
      <c r="G38" s="7" t="s">
        <v>1</v>
      </c>
      <c r="H38" s="6">
        <v>163.19999999999999</v>
      </c>
      <c r="I38" s="6">
        <v>163.19999999999999</v>
      </c>
    </row>
    <row r="39" spans="1:9">
      <c r="A39" s="9">
        <v>4</v>
      </c>
      <c r="B39" s="3" t="s">
        <v>13</v>
      </c>
      <c r="C39" s="3">
        <v>1982</v>
      </c>
      <c r="D39" s="6">
        <v>1131.8</v>
      </c>
      <c r="E39" s="5" t="s">
        <v>7</v>
      </c>
      <c r="F39" s="5" t="s">
        <v>148</v>
      </c>
      <c r="G39" s="7" t="s">
        <v>1</v>
      </c>
      <c r="H39" s="6">
        <v>757</v>
      </c>
      <c r="I39" s="6">
        <v>434.9</v>
      </c>
    </row>
    <row r="40" spans="1:9">
      <c r="A40" s="9">
        <v>9</v>
      </c>
      <c r="B40" s="3" t="s">
        <v>27</v>
      </c>
      <c r="C40" s="3">
        <v>1967</v>
      </c>
      <c r="D40" s="6">
        <v>870.5</v>
      </c>
      <c r="E40" s="5" t="s">
        <v>3</v>
      </c>
      <c r="F40" s="5" t="s">
        <v>150</v>
      </c>
      <c r="G40" s="7" t="s">
        <v>1</v>
      </c>
      <c r="H40" s="6">
        <v>205.8</v>
      </c>
      <c r="I40" s="6">
        <v>141.80000000000001</v>
      </c>
    </row>
    <row r="41" spans="1:9" ht="31.5">
      <c r="A41" s="9">
        <v>12</v>
      </c>
      <c r="B41" s="3" t="s">
        <v>36</v>
      </c>
      <c r="C41" s="3">
        <v>1961</v>
      </c>
      <c r="D41" s="6">
        <v>824.8</v>
      </c>
      <c r="E41" s="5" t="s">
        <v>3</v>
      </c>
      <c r="F41" s="5" t="s">
        <v>150</v>
      </c>
      <c r="G41" s="7" t="s">
        <v>1</v>
      </c>
      <c r="H41" s="6">
        <v>215</v>
      </c>
      <c r="I41" s="6">
        <v>152.6</v>
      </c>
    </row>
    <row r="42" spans="1:9">
      <c r="A42" s="9">
        <v>20</v>
      </c>
      <c r="B42" s="3" t="s">
        <v>58</v>
      </c>
      <c r="C42" s="3">
        <v>1964</v>
      </c>
      <c r="D42" s="6">
        <v>686</v>
      </c>
      <c r="E42" s="5" t="s">
        <v>3</v>
      </c>
      <c r="F42" s="5" t="s">
        <v>149</v>
      </c>
      <c r="G42" s="7" t="s">
        <v>1</v>
      </c>
      <c r="H42" s="6">
        <v>102.3</v>
      </c>
      <c r="I42" s="6">
        <v>102.3</v>
      </c>
    </row>
    <row r="43" spans="1:9">
      <c r="A43" s="9">
        <v>23</v>
      </c>
      <c r="B43" s="3" t="s">
        <v>65</v>
      </c>
      <c r="C43" s="3">
        <v>1967</v>
      </c>
      <c r="D43" s="6">
        <v>670.7</v>
      </c>
      <c r="E43" s="5" t="s">
        <v>7</v>
      </c>
      <c r="F43" s="5" t="s">
        <v>147</v>
      </c>
      <c r="G43" s="7" t="s">
        <v>1</v>
      </c>
      <c r="H43" s="6">
        <v>104.4</v>
      </c>
      <c r="I43" s="6">
        <v>104.4</v>
      </c>
    </row>
    <row r="44" spans="1:9" ht="31.5">
      <c r="A44" s="9">
        <v>28</v>
      </c>
      <c r="B44" s="3" t="s">
        <v>79</v>
      </c>
      <c r="C44" s="3">
        <v>1977</v>
      </c>
      <c r="D44" s="6">
        <v>611.79999999999995</v>
      </c>
      <c r="E44" s="5" t="s">
        <v>7</v>
      </c>
      <c r="F44" s="5" t="s">
        <v>147</v>
      </c>
      <c r="G44" s="7" t="s">
        <v>1</v>
      </c>
      <c r="H44" s="6">
        <v>300</v>
      </c>
      <c r="I44" s="6">
        <v>128.30000000000001</v>
      </c>
    </row>
    <row r="45" spans="1:9" ht="31.5">
      <c r="A45" s="9">
        <v>33</v>
      </c>
      <c r="B45" s="3" t="s">
        <v>92</v>
      </c>
      <c r="C45" s="3">
        <v>1969</v>
      </c>
      <c r="D45" s="6">
        <v>553</v>
      </c>
      <c r="E45" s="5" t="s">
        <v>7</v>
      </c>
      <c r="F45" s="5" t="s">
        <v>154</v>
      </c>
      <c r="G45" s="7" t="s">
        <v>1</v>
      </c>
      <c r="H45" s="6">
        <v>102.3</v>
      </c>
      <c r="I45" s="6">
        <v>102.3</v>
      </c>
    </row>
    <row r="46" spans="1:9">
      <c r="A46" s="9">
        <v>34</v>
      </c>
      <c r="B46" s="3" t="s">
        <v>94</v>
      </c>
      <c r="C46" s="3">
        <v>1942</v>
      </c>
      <c r="D46" s="6">
        <v>552</v>
      </c>
      <c r="E46" s="5" t="s">
        <v>3</v>
      </c>
      <c r="F46" s="5" t="s">
        <v>150</v>
      </c>
      <c r="G46" s="7" t="s">
        <v>1</v>
      </c>
      <c r="H46" s="6">
        <v>268</v>
      </c>
      <c r="I46" s="6">
        <v>102.8</v>
      </c>
    </row>
    <row r="47" spans="1:9">
      <c r="A47" s="9">
        <v>37</v>
      </c>
      <c r="B47" s="3" t="s">
        <v>102</v>
      </c>
      <c r="C47" s="3">
        <v>1970</v>
      </c>
      <c r="D47" s="6">
        <v>548.70000000000005</v>
      </c>
      <c r="E47" s="5" t="s">
        <v>7</v>
      </c>
      <c r="F47" s="5" t="s">
        <v>147</v>
      </c>
      <c r="G47" s="7" t="s">
        <v>1</v>
      </c>
      <c r="H47" s="6">
        <v>106.4</v>
      </c>
      <c r="I47" s="6">
        <v>106.4</v>
      </c>
    </row>
    <row r="48" spans="1:9">
      <c r="A48" s="9">
        <v>38</v>
      </c>
      <c r="B48" s="3" t="s">
        <v>104</v>
      </c>
      <c r="C48" s="3">
        <v>1984</v>
      </c>
      <c r="D48" s="6">
        <v>547.70000000000005</v>
      </c>
      <c r="E48" s="5" t="s">
        <v>40</v>
      </c>
      <c r="F48" s="5" t="s">
        <v>153</v>
      </c>
      <c r="G48" s="7" t="s">
        <v>1</v>
      </c>
      <c r="H48" s="6">
        <v>316.39999999999998</v>
      </c>
      <c r="I48" s="6">
        <v>234.8</v>
      </c>
    </row>
    <row r="49" spans="1:9">
      <c r="A49" s="9">
        <v>40</v>
      </c>
      <c r="B49" s="3" t="s">
        <v>110</v>
      </c>
      <c r="C49" s="3">
        <v>1990</v>
      </c>
      <c r="D49" s="6">
        <v>528.1</v>
      </c>
      <c r="E49" s="5" t="s">
        <v>7</v>
      </c>
      <c r="F49" s="5" t="s">
        <v>153</v>
      </c>
      <c r="G49" s="7" t="s">
        <v>1</v>
      </c>
      <c r="H49" s="6">
        <v>533.79999999999995</v>
      </c>
      <c r="I49" s="6">
        <v>285.8</v>
      </c>
    </row>
    <row r="50" spans="1:9">
      <c r="A50" s="9">
        <v>49</v>
      </c>
      <c r="B50" s="3" t="s">
        <v>135</v>
      </c>
      <c r="C50" s="3">
        <v>1974</v>
      </c>
      <c r="D50" s="6">
        <v>495.6</v>
      </c>
      <c r="E50" s="5" t="s">
        <v>40</v>
      </c>
      <c r="F50" s="5" t="s">
        <v>153</v>
      </c>
      <c r="G50" s="7" t="s">
        <v>1</v>
      </c>
      <c r="H50" s="6">
        <v>119.5</v>
      </c>
      <c r="I50" s="6">
        <v>119.5</v>
      </c>
    </row>
    <row r="51" spans="1:9">
      <c r="A51" s="9">
        <v>50</v>
      </c>
      <c r="B51" s="3" t="s">
        <v>138</v>
      </c>
      <c r="C51" s="3">
        <v>1989</v>
      </c>
      <c r="D51" s="6">
        <v>493.5</v>
      </c>
      <c r="E51" s="5" t="s">
        <v>18</v>
      </c>
      <c r="F51" s="5" t="s">
        <v>148</v>
      </c>
      <c r="G51" s="7" t="s">
        <v>1</v>
      </c>
      <c r="H51" s="6">
        <v>413</v>
      </c>
      <c r="I51" s="6">
        <v>251.2</v>
      </c>
    </row>
    <row r="76" spans="4:4">
      <c r="D76" s="30"/>
    </row>
  </sheetData>
  <sortState ref="A2:I51">
    <sortCondition ref="G2:G51"/>
  </sortState>
  <hyperlinks>
    <hyperlink ref="B34" r:id="rId1" display="http://www.the-movie-times.com/thrsdir/top60dir/top60Search.mv?Titanic"/>
    <hyperlink ref="B37" r:id="rId2" display="http://www.the-movie-times.com/thrsdir/top60dir/top60Search.mv?Avatar"/>
    <hyperlink ref="B31" r:id="rId3" display="http://www.the-movie-times.com/thrsdir/top60dir/top60Search.mv?Star_Wars:_The_Phantom_Menace"/>
    <hyperlink ref="B35" r:id="rId4" display="http://www.the-movie-times.com/thrsdir/top60dir/top60Search.mv?Marvel%27s_The_Avengers"/>
    <hyperlink ref="B33" r:id="rId5" display="http://www.the-movie-times.com/thrsdir/top60dir/top60Search.mv?The_Dark_Knight"/>
    <hyperlink ref="B28" r:id="rId6" display="http://www.the-movie-times.com/thrsdir/top60dir/top60Search.mv?Shrek_2"/>
    <hyperlink ref="B32" r:id="rId7" display="http://www.the-movie-times.com/thrsdir/top60dir/top60Search.mv?Spider-Man"/>
    <hyperlink ref="B36" r:id="rId8" display="http://www.the-movie-times.com/thrsdir/top60dir/top60Search.mv?Pirates_of_the_Caribbean:_Dead_Man%27s_Chest"/>
    <hyperlink ref="B30" r:id="rId9" display="http://www.the-movie-times.com/thrsdir/top60dir/top60Search.mv?LOTR:_The_Return_of_the_King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9" sqref="K19"/>
    </sheetView>
  </sheetViews>
  <sheetFormatPr defaultRowHeight="15.7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J11" sqref="J11"/>
    </sheetView>
  </sheetViews>
  <sheetFormatPr defaultRowHeight="15.75"/>
  <cols>
    <col min="1" max="1" width="9.625" customWidth="1"/>
    <col min="5" max="5" width="18.125" customWidth="1"/>
    <col min="6" max="6" width="10.75" customWidth="1"/>
    <col min="7" max="7" width="10.625" customWidth="1"/>
  </cols>
  <sheetData>
    <row r="1" spans="1:7" ht="47.25">
      <c r="A1" s="22" t="s">
        <v>162</v>
      </c>
      <c r="B1" s="22" t="s">
        <v>164</v>
      </c>
      <c r="E1" s="15" t="s">
        <v>155</v>
      </c>
      <c r="F1" s="29" t="s">
        <v>164</v>
      </c>
      <c r="G1" s="15" t="s">
        <v>181</v>
      </c>
    </row>
    <row r="2" spans="1:7">
      <c r="A2" s="23" t="s">
        <v>180</v>
      </c>
      <c r="B2" s="20">
        <v>0</v>
      </c>
      <c r="E2" s="23" t="s">
        <v>180</v>
      </c>
      <c r="F2" s="20">
        <v>0</v>
      </c>
      <c r="G2" s="24">
        <f>F2/$F$17</f>
        <v>0</v>
      </c>
    </row>
    <row r="3" spans="1:7">
      <c r="A3" s="23" t="s">
        <v>176</v>
      </c>
      <c r="B3" s="20">
        <v>3</v>
      </c>
      <c r="E3" s="23" t="s">
        <v>176</v>
      </c>
      <c r="F3" s="20">
        <v>3</v>
      </c>
      <c r="G3" s="24">
        <f t="shared" ref="G3:G16" si="0">F3/$F$17</f>
        <v>0.06</v>
      </c>
    </row>
    <row r="4" spans="1:7">
      <c r="A4" s="23" t="s">
        <v>167</v>
      </c>
      <c r="B4" s="20">
        <v>19</v>
      </c>
      <c r="E4" s="23" t="s">
        <v>167</v>
      </c>
      <c r="F4" s="20">
        <v>19</v>
      </c>
      <c r="G4" s="24">
        <f t="shared" si="0"/>
        <v>0.38</v>
      </c>
    </row>
    <row r="5" spans="1:7">
      <c r="A5" s="23" t="s">
        <v>168</v>
      </c>
      <c r="B5" s="20">
        <v>9</v>
      </c>
      <c r="E5" s="23" t="s">
        <v>168</v>
      </c>
      <c r="F5" s="20">
        <v>9</v>
      </c>
      <c r="G5" s="24">
        <f t="shared" si="0"/>
        <v>0.18</v>
      </c>
    </row>
    <row r="6" spans="1:7">
      <c r="A6" s="23" t="s">
        <v>166</v>
      </c>
      <c r="B6" s="20">
        <v>5</v>
      </c>
      <c r="E6" s="23" t="s">
        <v>166</v>
      </c>
      <c r="F6" s="20">
        <v>5</v>
      </c>
      <c r="G6" s="24">
        <f t="shared" si="0"/>
        <v>0.1</v>
      </c>
    </row>
    <row r="7" spans="1:7">
      <c r="A7" s="23" t="s">
        <v>169</v>
      </c>
      <c r="B7" s="20">
        <v>6</v>
      </c>
      <c r="E7" s="23" t="s">
        <v>169</v>
      </c>
      <c r="F7" s="20">
        <v>6</v>
      </c>
      <c r="G7" s="24">
        <f t="shared" si="0"/>
        <v>0.12</v>
      </c>
    </row>
    <row r="8" spans="1:7">
      <c r="A8" s="23" t="s">
        <v>170</v>
      </c>
      <c r="B8" s="20">
        <v>1</v>
      </c>
      <c r="E8" s="23" t="s">
        <v>170</v>
      </c>
      <c r="F8" s="20">
        <v>1</v>
      </c>
      <c r="G8" s="24">
        <f t="shared" si="0"/>
        <v>0.02</v>
      </c>
    </row>
    <row r="9" spans="1:7">
      <c r="A9" s="23" t="s">
        <v>171</v>
      </c>
      <c r="B9" s="20">
        <v>3</v>
      </c>
      <c r="E9" s="23" t="s">
        <v>171</v>
      </c>
      <c r="F9" s="20">
        <v>3</v>
      </c>
      <c r="G9" s="24">
        <f t="shared" si="0"/>
        <v>0.06</v>
      </c>
    </row>
    <row r="10" spans="1:7">
      <c r="A10" s="23" t="s">
        <v>172</v>
      </c>
      <c r="B10" s="20">
        <v>2</v>
      </c>
      <c r="E10" s="23" t="s">
        <v>172</v>
      </c>
      <c r="F10" s="20">
        <v>2</v>
      </c>
      <c r="G10" s="24">
        <f t="shared" si="0"/>
        <v>0.04</v>
      </c>
    </row>
    <row r="11" spans="1:7">
      <c r="A11" s="23" t="s">
        <v>173</v>
      </c>
      <c r="B11" s="20">
        <v>0</v>
      </c>
      <c r="E11" s="23" t="s">
        <v>173</v>
      </c>
      <c r="F11" s="20">
        <v>0</v>
      </c>
      <c r="G11" s="24">
        <f t="shared" si="0"/>
        <v>0</v>
      </c>
    </row>
    <row r="12" spans="1:7">
      <c r="A12" s="23" t="s">
        <v>174</v>
      </c>
      <c r="B12" s="20">
        <v>0</v>
      </c>
      <c r="E12" s="23" t="s">
        <v>174</v>
      </c>
      <c r="F12" s="20">
        <v>0</v>
      </c>
      <c r="G12" s="24">
        <f t="shared" si="0"/>
        <v>0</v>
      </c>
    </row>
    <row r="13" spans="1:7">
      <c r="A13" s="23" t="s">
        <v>175</v>
      </c>
      <c r="B13" s="20">
        <v>1</v>
      </c>
      <c r="E13" s="23" t="s">
        <v>175</v>
      </c>
      <c r="F13" s="20">
        <v>1</v>
      </c>
      <c r="G13" s="24">
        <f t="shared" si="0"/>
        <v>0.02</v>
      </c>
    </row>
    <row r="14" spans="1:7">
      <c r="A14" s="23" t="s">
        <v>177</v>
      </c>
      <c r="B14" s="20">
        <v>0</v>
      </c>
      <c r="E14" s="23" t="s">
        <v>177</v>
      </c>
      <c r="F14" s="20">
        <v>0</v>
      </c>
      <c r="G14" s="24">
        <f t="shared" si="0"/>
        <v>0</v>
      </c>
    </row>
    <row r="15" spans="1:7">
      <c r="A15" s="23" t="s">
        <v>178</v>
      </c>
      <c r="B15" s="20">
        <v>1</v>
      </c>
      <c r="E15" s="23" t="s">
        <v>178</v>
      </c>
      <c r="F15" s="20">
        <v>1</v>
      </c>
      <c r="G15" s="24">
        <f t="shared" si="0"/>
        <v>0.02</v>
      </c>
    </row>
    <row r="16" spans="1:7">
      <c r="A16" s="23" t="s">
        <v>179</v>
      </c>
      <c r="B16" s="20">
        <v>0</v>
      </c>
      <c r="E16" s="25" t="s">
        <v>182</v>
      </c>
      <c r="F16" s="26">
        <v>0</v>
      </c>
      <c r="G16" s="27">
        <f t="shared" si="0"/>
        <v>0</v>
      </c>
    </row>
    <row r="17" spans="1:7" ht="16.5" thickBot="1">
      <c r="A17" s="21"/>
      <c r="B17" s="21"/>
      <c r="E17" s="28" t="s">
        <v>183</v>
      </c>
      <c r="F17">
        <f>SUM(F2:F16)</f>
        <v>50</v>
      </c>
      <c r="G17" s="24">
        <f>SUM(G2:G16)</f>
        <v>1</v>
      </c>
    </row>
  </sheetData>
  <sortState ref="A2:A16">
    <sortCondition ref="A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5.75"/>
  <cols>
    <col min="1" max="1" width="58.5" bestFit="1" customWidth="1"/>
    <col min="2" max="2" width="15.375" customWidth="1"/>
    <col min="3" max="3" width="7.875" customWidth="1"/>
    <col min="4" max="4" width="8" customWidth="1"/>
    <col min="5" max="5" width="6.875" bestFit="1" customWidth="1"/>
    <col min="6" max="6" width="5.75" customWidth="1"/>
    <col min="7" max="7" width="11.875" bestFit="1" customWidth="1"/>
    <col min="8" max="8" width="9.25" customWidth="1"/>
    <col min="9" max="9" width="3.5" customWidth="1"/>
    <col min="10" max="10" width="6.125" customWidth="1"/>
    <col min="11" max="11" width="2.375" customWidth="1"/>
    <col min="12" max="12" width="12.375" customWidth="1"/>
    <col min="13" max="13" width="10.25" customWidth="1"/>
    <col min="14" max="14" width="3.5" customWidth="1"/>
    <col min="15" max="15" width="6.125" customWidth="1"/>
    <col min="16" max="16" width="13.5" customWidth="1"/>
    <col min="17" max="17" width="11.25" customWidth="1"/>
    <col min="18" max="18" width="3.5" customWidth="1"/>
    <col min="19" max="19" width="14.5" customWidth="1"/>
    <col min="20" max="20" width="11" customWidth="1"/>
    <col min="21" max="42" width="5.5" customWidth="1"/>
    <col min="43" max="49" width="7" customWidth="1"/>
    <col min="50" max="50" width="11" bestFit="1" customWidth="1"/>
  </cols>
  <sheetData>
    <row r="1" spans="1:7">
      <c r="A1" s="17" t="s">
        <v>143</v>
      </c>
      <c r="B1" t="s">
        <v>165</v>
      </c>
    </row>
    <row r="3" spans="1:7">
      <c r="A3" s="17" t="s">
        <v>184</v>
      </c>
      <c r="B3" s="17" t="s">
        <v>161</v>
      </c>
    </row>
    <row r="4" spans="1:7">
      <c r="A4" s="17" t="s">
        <v>159</v>
      </c>
      <c r="B4" t="s">
        <v>3</v>
      </c>
      <c r="C4" t="s">
        <v>7</v>
      </c>
      <c r="D4" t="s">
        <v>18</v>
      </c>
      <c r="E4" t="s">
        <v>40</v>
      </c>
      <c r="F4" t="s">
        <v>114</v>
      </c>
      <c r="G4" t="s">
        <v>160</v>
      </c>
    </row>
    <row r="5" spans="1:7">
      <c r="A5" s="18" t="s">
        <v>152</v>
      </c>
      <c r="B5" s="31">
        <v>506.6</v>
      </c>
      <c r="C5" s="31">
        <v>856.34999999999991</v>
      </c>
      <c r="D5" s="31">
        <v>664.1</v>
      </c>
      <c r="E5" s="31"/>
      <c r="F5" s="31"/>
      <c r="G5" s="31">
        <v>701.93333333333339</v>
      </c>
    </row>
    <row r="6" spans="1:7">
      <c r="A6" s="18" t="s">
        <v>150</v>
      </c>
      <c r="B6" s="31">
        <v>696.62500000000011</v>
      </c>
      <c r="C6" s="31">
        <v>557.4</v>
      </c>
      <c r="D6" s="31"/>
      <c r="E6" s="31"/>
      <c r="F6" s="31"/>
      <c r="G6" s="31">
        <v>681.15555555555557</v>
      </c>
    </row>
    <row r="7" spans="1:7">
      <c r="A7" s="18" t="s">
        <v>153</v>
      </c>
      <c r="B7" s="31"/>
      <c r="C7" s="31">
        <v>545</v>
      </c>
      <c r="D7" s="31"/>
      <c r="E7" s="31">
        <v>521.65000000000009</v>
      </c>
      <c r="F7" s="31"/>
      <c r="G7" s="31">
        <v>533.32500000000005</v>
      </c>
    </row>
    <row r="8" spans="1:7">
      <c r="A8" s="18" t="s">
        <v>147</v>
      </c>
      <c r="B8" s="31">
        <v>1016.175</v>
      </c>
      <c r="C8" s="31">
        <v>612.28</v>
      </c>
      <c r="D8" s="31">
        <v>895.76666666666677</v>
      </c>
      <c r="E8" s="31">
        <v>622.79999999999995</v>
      </c>
      <c r="F8" s="31">
        <v>519.85</v>
      </c>
      <c r="G8" s="31">
        <v>765.05999999999983</v>
      </c>
    </row>
    <row r="9" spans="1:7">
      <c r="A9" s="18" t="s">
        <v>151</v>
      </c>
      <c r="B9" s="31"/>
      <c r="C9" s="31"/>
      <c r="D9" s="31"/>
      <c r="E9" s="31">
        <v>808.7</v>
      </c>
      <c r="F9" s="31"/>
      <c r="G9" s="31">
        <v>808.7</v>
      </c>
    </row>
    <row r="10" spans="1:7">
      <c r="A10" s="18" t="s">
        <v>149</v>
      </c>
      <c r="B10" s="31">
        <v>915.25</v>
      </c>
      <c r="C10" s="31"/>
      <c r="D10" s="31"/>
      <c r="E10" s="31"/>
      <c r="F10" s="31"/>
      <c r="G10" s="31">
        <v>915.25</v>
      </c>
    </row>
    <row r="11" spans="1:7">
      <c r="A11" s="18" t="s">
        <v>148</v>
      </c>
      <c r="B11" s="31"/>
      <c r="C11" s="31">
        <v>884.11666666666679</v>
      </c>
      <c r="D11" s="31">
        <v>550.4666666666667</v>
      </c>
      <c r="E11" s="31"/>
      <c r="F11" s="31"/>
      <c r="G11" s="31">
        <v>717.29166666666663</v>
      </c>
    </row>
    <row r="12" spans="1:7">
      <c r="A12" s="18" t="s">
        <v>154</v>
      </c>
      <c r="B12" s="31"/>
      <c r="C12" s="31">
        <v>553</v>
      </c>
      <c r="D12" s="31"/>
      <c r="E12" s="31"/>
      <c r="F12" s="31"/>
      <c r="G12" s="31">
        <v>553</v>
      </c>
    </row>
    <row r="13" spans="1:7">
      <c r="A13" s="18" t="s">
        <v>160</v>
      </c>
      <c r="B13" s="31">
        <v>798.31999999999994</v>
      </c>
      <c r="C13" s="31">
        <v>722.30588235294124</v>
      </c>
      <c r="D13" s="31">
        <v>665.2</v>
      </c>
      <c r="E13" s="31">
        <v>618.70000000000005</v>
      </c>
      <c r="F13" s="31">
        <v>519.85</v>
      </c>
      <c r="G13" s="31">
        <v>715.01799999999992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6" sqref="D16"/>
    </sheetView>
  </sheetViews>
  <sheetFormatPr defaultRowHeight="15.75"/>
  <sheetData>
    <row r="1" spans="1:2">
      <c r="A1" s="22" t="s">
        <v>162</v>
      </c>
      <c r="B1" s="22" t="s">
        <v>164</v>
      </c>
    </row>
    <row r="2" spans="1:2">
      <c r="A2" s="19">
        <v>250</v>
      </c>
      <c r="B2" s="20">
        <v>0</v>
      </c>
    </row>
    <row r="3" spans="1:2">
      <c r="A3" s="19">
        <v>500</v>
      </c>
      <c r="B3" s="20">
        <v>3</v>
      </c>
    </row>
    <row r="4" spans="1:2">
      <c r="A4" s="19">
        <v>750</v>
      </c>
      <c r="B4" s="20">
        <v>32</v>
      </c>
    </row>
    <row r="5" spans="1:2">
      <c r="A5" s="19">
        <v>1000</v>
      </c>
      <c r="B5" s="20">
        <v>8</v>
      </c>
    </row>
    <row r="6" spans="1:2">
      <c r="A6" s="19">
        <v>1250</v>
      </c>
      <c r="B6" s="20">
        <v>5</v>
      </c>
    </row>
    <row r="7" spans="1:2">
      <c r="A7" s="19">
        <v>1500</v>
      </c>
      <c r="B7" s="20">
        <v>1</v>
      </c>
    </row>
    <row r="8" spans="1:2">
      <c r="A8" s="19">
        <v>1750</v>
      </c>
      <c r="B8" s="20">
        <v>1</v>
      </c>
    </row>
    <row r="9" spans="1:2">
      <c r="A9" s="19">
        <v>2000</v>
      </c>
      <c r="B9" s="20">
        <v>0</v>
      </c>
    </row>
    <row r="10" spans="1:2" ht="16.5" thickBot="1">
      <c r="A10" s="21" t="s">
        <v>163</v>
      </c>
      <c r="B10" s="21">
        <v>0</v>
      </c>
    </row>
  </sheetData>
  <sortState ref="A2:A9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Sheet3</vt:lpstr>
      <vt:lpstr>Data</vt:lpstr>
      <vt:lpstr>ScatterCharts</vt:lpstr>
      <vt:lpstr>BoxOfficePivotTable</vt:lpstr>
      <vt:lpstr>RatingsPivotTable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Michael Fry</cp:lastModifiedBy>
  <dcterms:created xsi:type="dcterms:W3CDTF">2006-02-21T14:56:36Z</dcterms:created>
  <dcterms:modified xsi:type="dcterms:W3CDTF">2014-07-29T19:44:29Z</dcterms:modified>
</cp:coreProperties>
</file>